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Managers\ПОСТАВЩИКИ И ПРАЙСЫ\Новый прайс\"/>
    </mc:Choice>
  </mc:AlternateContent>
  <bookViews>
    <workbookView xWindow="480" yWindow="570" windowWidth="18195" windowHeight="10380"/>
  </bookViews>
  <sheets>
    <sheet name="паркет паркетный клей" sheetId="2" r:id="rId1"/>
    <sheet name="пиломатериалы" sheetId="3" r:id="rId2"/>
  </sheets>
  <definedNames>
    <definedName name="_xlnm.Print_Area" localSheetId="0">'паркет паркетный клей'!$A$1:$J$113</definedName>
  </definedNames>
  <calcPr calcId="152511"/>
</workbook>
</file>

<file path=xl/calcChain.xml><?xml version="1.0" encoding="utf-8"?>
<calcChain xmlns="http://schemas.openxmlformats.org/spreadsheetml/2006/main">
  <c r="E70" i="3" l="1"/>
  <c r="E71" i="3" s="1"/>
  <c r="F44" i="3"/>
  <c r="F45" i="3" s="1"/>
  <c r="F46" i="3" s="1"/>
  <c r="F47" i="3" s="1"/>
  <c r="F48" i="3" s="1"/>
  <c r="F49" i="3" s="1"/>
  <c r="F50" i="3" s="1"/>
  <c r="F51" i="3" s="1"/>
  <c r="F52" i="3" s="1"/>
  <c r="F53" i="3" s="1"/>
  <c r="F54" i="3" s="1"/>
  <c r="F55" i="3" s="1"/>
  <c r="F56" i="3" s="1"/>
  <c r="F57" i="3" s="1"/>
  <c r="F58" i="3" s="1"/>
  <c r="F39" i="3"/>
  <c r="F40" i="3" s="1"/>
  <c r="F41" i="3" s="1"/>
  <c r="F42" i="3" s="1"/>
  <c r="C22" i="3"/>
  <c r="C16" i="3"/>
  <c r="C17" i="3" s="1"/>
  <c r="C18" i="3" s="1"/>
  <c r="C19" i="3" s="1"/>
  <c r="C20" i="3" s="1"/>
  <c r="F10" i="3"/>
  <c r="F11" i="3" s="1"/>
  <c r="F62" i="3" l="1"/>
  <c r="F64" i="3" s="1"/>
  <c r="F65" i="3" s="1"/>
  <c r="F66" i="3" s="1"/>
  <c r="F68" i="3" s="1"/>
  <c r="F59" i="3"/>
  <c r="F13" i="3"/>
  <c r="F14" i="3" s="1"/>
  <c r="F15" i="3" s="1"/>
  <c r="F16" i="3" s="1"/>
  <c r="F17" i="3" s="1"/>
  <c r="F18" i="3" s="1"/>
  <c r="F19" i="3" s="1"/>
  <c r="F20" i="3" s="1"/>
  <c r="E72" i="3"/>
  <c r="E73" i="3" s="1"/>
  <c r="E74" i="3" s="1"/>
  <c r="E75" i="3" s="1"/>
  <c r="F60" i="3" l="1"/>
  <c r="F63" i="3"/>
  <c r="F21" i="3"/>
  <c r="F22" i="3" s="1"/>
  <c r="F25" i="3" s="1"/>
  <c r="F26" i="3" s="1"/>
</calcChain>
</file>

<file path=xl/sharedStrings.xml><?xml version="1.0" encoding="utf-8"?>
<sst xmlns="http://schemas.openxmlformats.org/spreadsheetml/2006/main" count="888" uniqueCount="530">
  <si>
    <t>UZIN МК 92 S 2-х компонентный клей для паркета</t>
  </si>
  <si>
    <t>Размер</t>
  </si>
  <si>
    <t>Паркет из ясеня</t>
  </si>
  <si>
    <t>Радиал</t>
  </si>
  <si>
    <t>Натур</t>
  </si>
  <si>
    <t>Классик</t>
  </si>
  <si>
    <t>Рустик</t>
  </si>
  <si>
    <t>Стандарт</t>
  </si>
  <si>
    <t>Категория А</t>
  </si>
  <si>
    <t>Категория Б</t>
  </si>
  <si>
    <t>15х490х70</t>
  </si>
  <si>
    <t>15х420х70</t>
  </si>
  <si>
    <t>15х350х70</t>
  </si>
  <si>
    <t>15х280х70</t>
  </si>
  <si>
    <t>15х400х50</t>
  </si>
  <si>
    <t>15х300х50</t>
  </si>
  <si>
    <t>15х250х50</t>
  </si>
  <si>
    <t>15х240х40</t>
  </si>
  <si>
    <t>ведро</t>
  </si>
  <si>
    <t>10 кг</t>
  </si>
  <si>
    <t>UZIN МК 61 дисперсионный паркетный клей</t>
  </si>
  <si>
    <t>20 кг</t>
  </si>
  <si>
    <t>UZIN МК 200 Cent силановый клей для паркета, Германия</t>
  </si>
  <si>
    <t>16 кг</t>
  </si>
  <si>
    <t>банка</t>
  </si>
  <si>
    <t>UZIN PE 414 Turbo эпоксидная грунтовка</t>
  </si>
  <si>
    <t>0,75 кг</t>
  </si>
  <si>
    <t>шт</t>
  </si>
  <si>
    <t>UZIN Multimoll Vlies/SoftSonik разделительная подложка под паркет</t>
  </si>
  <si>
    <t>м2</t>
  </si>
  <si>
    <t>1 м2</t>
  </si>
  <si>
    <t>мешок</t>
  </si>
  <si>
    <t>25 кг</t>
  </si>
  <si>
    <t xml:space="preserve">UZIN NC 182 NEU ремонтная шпаклевочноя масса </t>
  </si>
  <si>
    <t>UZIN NC 170 нивелирующая масса</t>
  </si>
  <si>
    <t>5 л</t>
  </si>
  <si>
    <t>1 л</t>
  </si>
  <si>
    <t>Салфетки для очистки инструмента</t>
  </si>
  <si>
    <t xml:space="preserve">RZ-351 Базовый очиститель для паркета </t>
  </si>
  <si>
    <t xml:space="preserve">RZ-360 Полуматовая мастика для паркета </t>
  </si>
  <si>
    <t>0,8 л</t>
  </si>
  <si>
    <t xml:space="preserve">RZ-381 Средство по уходу за паркетом </t>
  </si>
  <si>
    <t xml:space="preserve">Паркет из дуба </t>
  </si>
  <si>
    <t>ООО Европаркет</t>
  </si>
  <si>
    <t>Пн.- Пт. с 8:30 до 19:00</t>
  </si>
  <si>
    <t>Сб.- Вс.  с 8:30 до 17:00</t>
  </si>
  <si>
    <t>Место отгрузки  г. Минск, пер. Стебенева 9 а</t>
  </si>
  <si>
    <t>РБ</t>
  </si>
  <si>
    <t>А</t>
  </si>
  <si>
    <t>В</t>
  </si>
  <si>
    <t>РФ</t>
  </si>
  <si>
    <t>6,0</t>
  </si>
  <si>
    <t>С</t>
  </si>
  <si>
    <t>Вагонка, Евровагонка (хвоя)</t>
  </si>
  <si>
    <t>14х80</t>
  </si>
  <si>
    <t>2,1; 2,5; 3,0; 6;0</t>
  </si>
  <si>
    <t>1,5</t>
  </si>
  <si>
    <t>1,0</t>
  </si>
  <si>
    <t>12,5х96(88)</t>
  </si>
  <si>
    <t>2,2; 2,5; 2,7; 3,0; 4,0; 6;0</t>
  </si>
  <si>
    <t>АВ</t>
  </si>
  <si>
    <t>Вагонка ольха</t>
  </si>
  <si>
    <t>Штиль (потолочная рейка)</t>
  </si>
  <si>
    <t>3,0;  6,0</t>
  </si>
  <si>
    <t>Имитация бруса</t>
  </si>
  <si>
    <t>15х140 (133)</t>
  </si>
  <si>
    <t>20х190 (183)</t>
  </si>
  <si>
    <t>Блок хауз</t>
  </si>
  <si>
    <t>28х143 (135)</t>
  </si>
  <si>
    <t>36х190(183)</t>
  </si>
  <si>
    <t>22х72</t>
  </si>
  <si>
    <t>3,1; 6,0</t>
  </si>
  <si>
    <t>36х110</t>
  </si>
  <si>
    <t>Плинтус хвойный</t>
  </si>
  <si>
    <t>15х40</t>
  </si>
  <si>
    <t>м.п.</t>
  </si>
  <si>
    <t>18х52</t>
  </si>
  <si>
    <t>Плинтус дубовый</t>
  </si>
  <si>
    <t>13х50</t>
  </si>
  <si>
    <t>1,5-3,0</t>
  </si>
  <si>
    <t>17х70</t>
  </si>
  <si>
    <t>Плинтус ольха</t>
  </si>
  <si>
    <t>15х30</t>
  </si>
  <si>
    <t>2,0-3,0</t>
  </si>
  <si>
    <t>Наличник хвойный</t>
  </si>
  <si>
    <t>2,2</t>
  </si>
  <si>
    <t>Уголок наружний</t>
  </si>
  <si>
    <t>2,5; 3,0</t>
  </si>
  <si>
    <t>64х64</t>
  </si>
  <si>
    <t>Брусок сухой строганый</t>
  </si>
  <si>
    <t>20х40</t>
  </si>
  <si>
    <t>30х40</t>
  </si>
  <si>
    <t>50х50</t>
  </si>
  <si>
    <t>1,525х1,525</t>
  </si>
  <si>
    <t>л-т</t>
  </si>
  <si>
    <t>Наименование</t>
  </si>
  <si>
    <t xml:space="preserve">Доска пола сосна  </t>
  </si>
  <si>
    <t>27х80;  27х110</t>
  </si>
  <si>
    <t>3,1; 4,0; 6,0</t>
  </si>
  <si>
    <t>35х80;  35х110</t>
  </si>
  <si>
    <t xml:space="preserve">Паркет. доска сосна </t>
  </si>
  <si>
    <t>21х180;  21х165</t>
  </si>
  <si>
    <t>2,0; 2;6</t>
  </si>
  <si>
    <t>А-Д</t>
  </si>
  <si>
    <t>Фанера ФК 3\4 шлифованная с 2х сторон</t>
  </si>
  <si>
    <t>28х110</t>
  </si>
  <si>
    <t>36х133</t>
  </si>
  <si>
    <t>Снижение цен</t>
  </si>
  <si>
    <t>UZIN МК 92 + 2-х компонентный клей для паркета</t>
  </si>
  <si>
    <t>70х70</t>
  </si>
  <si>
    <t>15х85</t>
  </si>
  <si>
    <t>2,0; 2,2;2,3;2,4; 2,5; 2;7 3,0</t>
  </si>
  <si>
    <t>30х30</t>
  </si>
  <si>
    <t>40х40</t>
  </si>
  <si>
    <t>12,5х120(110)</t>
  </si>
  <si>
    <t>Швабра с аллюминиевой ручкой RZ</t>
  </si>
  <si>
    <t>Тонкое волокно для швабры RZ</t>
  </si>
  <si>
    <t>2,0; 3,0; 6,0</t>
  </si>
  <si>
    <t>21х125</t>
  </si>
  <si>
    <t>Б</t>
  </si>
  <si>
    <t>21х110</t>
  </si>
  <si>
    <t>2,0; 3,0; 4,0; 6,0</t>
  </si>
  <si>
    <t>12х25/45</t>
  </si>
  <si>
    <t>2,5</t>
  </si>
  <si>
    <t>13х94</t>
  </si>
  <si>
    <t>А/Б</t>
  </si>
  <si>
    <t>12х70</t>
  </si>
  <si>
    <t>12х90</t>
  </si>
  <si>
    <t>20х20</t>
  </si>
  <si>
    <t>3,0</t>
  </si>
  <si>
    <t>2 р. 40 к.</t>
  </si>
  <si>
    <t>4 р. 60 к.</t>
  </si>
  <si>
    <t>8х40</t>
  </si>
  <si>
    <t>1 р. 50 к.</t>
  </si>
  <si>
    <t>2 р. 76 к.</t>
  </si>
  <si>
    <t>7 р. 99 к.</t>
  </si>
  <si>
    <t>2,2; 2,5; 2,7; 3,0;</t>
  </si>
  <si>
    <t>6 р. 00 к.</t>
  </si>
  <si>
    <t>Винт</t>
  </si>
  <si>
    <t>Размеры</t>
  </si>
  <si>
    <t>3,5х35</t>
  </si>
  <si>
    <t>3,5х51</t>
  </si>
  <si>
    <t>3,5х55</t>
  </si>
  <si>
    <t>3,9х70</t>
  </si>
  <si>
    <t>уп./шт.</t>
  </si>
  <si>
    <t>3,0х80</t>
  </si>
  <si>
    <t>4,0х100</t>
  </si>
  <si>
    <t>3,26 руб.</t>
  </si>
  <si>
    <t>3,04 руб.</t>
  </si>
  <si>
    <t>уп./кг</t>
  </si>
  <si>
    <t>Гвозди, Ц6</t>
  </si>
  <si>
    <t>Гвозди финишные, Ц6</t>
  </si>
  <si>
    <t>1,6х30</t>
  </si>
  <si>
    <t>1,8х40</t>
  </si>
  <si>
    <t>1,8х50</t>
  </si>
  <si>
    <t>2,0х60</t>
  </si>
  <si>
    <t>2,81 руб.</t>
  </si>
  <si>
    <t>4,55 руб.</t>
  </si>
  <si>
    <t>2,75 руб.</t>
  </si>
  <si>
    <t>4,47 руб.</t>
  </si>
  <si>
    <t>2,04 руб.</t>
  </si>
  <si>
    <t>Дюбель-гвоздь</t>
  </si>
  <si>
    <t>6х40 грибок</t>
  </si>
  <si>
    <t xml:space="preserve">6х40 </t>
  </si>
  <si>
    <t>6Х60 грибок</t>
  </si>
  <si>
    <t>6Х60</t>
  </si>
  <si>
    <t>6х80 грибок</t>
  </si>
  <si>
    <t>6х80</t>
  </si>
  <si>
    <t>7,37 руб.</t>
  </si>
  <si>
    <t>11,20 руб.</t>
  </si>
  <si>
    <t xml:space="preserve"> 7,78 руб.</t>
  </si>
  <si>
    <t>7,92 руб.</t>
  </si>
  <si>
    <t>Кляймер для вагонки</t>
  </si>
  <si>
    <t>3,0х25</t>
  </si>
  <si>
    <t>3,5х40</t>
  </si>
  <si>
    <t>Шуруп универсальный, Ц6</t>
  </si>
  <si>
    <t>3,5х50</t>
  </si>
  <si>
    <t>4,5х80</t>
  </si>
  <si>
    <t>UZIN PE 317 грунтовка на основе синтетической смолы</t>
  </si>
  <si>
    <t>UZIN PE 360 грунтовка на дисперсионной основе</t>
  </si>
  <si>
    <t>Разделительные подложки</t>
  </si>
  <si>
    <t>рулон</t>
  </si>
  <si>
    <t>Подложка для установки напольных покрытий Coswick Basic PU AT 240 3 мм</t>
  </si>
  <si>
    <t>Зерно 40/60/80/100/120</t>
  </si>
  <si>
    <t>UZIN МК 250 силановый клей для паркета</t>
  </si>
  <si>
    <t xml:space="preserve">Селект </t>
  </si>
  <si>
    <t xml:space="preserve">Рустикал </t>
  </si>
  <si>
    <t>Гештрайф</t>
  </si>
  <si>
    <t>Рустикал</t>
  </si>
  <si>
    <t>16р.34к.</t>
  </si>
  <si>
    <t>Allbase Однокомпонентая грунтовка на спиртовой основе</t>
  </si>
  <si>
    <t>UZIN МК 73 клей для паркета на основе синтетической смолы</t>
  </si>
  <si>
    <t>Pall-X 94  водный однокомпонентный паркетный лак, полумат</t>
  </si>
  <si>
    <t>Pall-X 96  водный однокомпонентный паркетный лак, полумат/мат</t>
  </si>
  <si>
    <t>SH 81 К. А+В 5,5L,  паркетный лак на осн растворителя глянец/ полумат</t>
  </si>
  <si>
    <t>Soya-Base Масло для паркета 1-компонентное натуральное</t>
  </si>
  <si>
    <t>Pall-X 320  водная однокомпонентная грунтовка</t>
  </si>
  <si>
    <t>Pall-X Kitt WL  водная шпатлевка для расшивки швов</t>
  </si>
  <si>
    <t>Uni-Kitt однокомпонентная шпатлевка на основе растворителей</t>
  </si>
  <si>
    <t>Unibase   однокомпонентная паркетная грунтовка на основе растворителя</t>
  </si>
  <si>
    <t>Pall-X 333 Color A+B neutral Тонирующая грунтовка</t>
  </si>
  <si>
    <t>UZIN RR 203 (25м2)армирующая подложка</t>
  </si>
  <si>
    <t>Абразивная лента</t>
  </si>
  <si>
    <t>Абразивный диск 400мм/25мм</t>
  </si>
  <si>
    <t>Абразивный диск 150мм</t>
  </si>
  <si>
    <t>Шлифовальный диск DSC DI 200X0 H835 NOR P80 VL1</t>
  </si>
  <si>
    <t>21 р. 49 к.</t>
  </si>
  <si>
    <t>17 р. 39 к.</t>
  </si>
  <si>
    <t xml:space="preserve">   Мы являемся авторизированным дилером завода Косвик. Представляем вашему вниманию паркетную доску Косвик из различных сортов древесины: дуба, ясеня и американского ореха. Представлено более 80 цветовых решений, различные конструкции: 3-х слойная,   массивная доска либо модульный паркет. Возможно покрытие маслом, лаком   или твёрдым воском. </t>
  </si>
  <si>
    <t>1 р. / 1 р. 86 к.</t>
  </si>
  <si>
    <t>18 р. 30 к.</t>
  </si>
  <si>
    <t>1р. 49 к.</t>
  </si>
  <si>
    <t xml:space="preserve">1 р. 84 к. </t>
  </si>
  <si>
    <t xml:space="preserve"> 10 кг</t>
  </si>
  <si>
    <t>17 р.89 к.</t>
  </si>
  <si>
    <t>13 р. 76 к.</t>
  </si>
  <si>
    <t>23 р. 19 к.</t>
  </si>
  <si>
    <t>17 р. 84 к.</t>
  </si>
  <si>
    <t>4 р. 56 к.</t>
  </si>
  <si>
    <t>1 р. 20 к.</t>
  </si>
  <si>
    <t>1 р. 05 к.</t>
  </si>
  <si>
    <t xml:space="preserve">1 р. 97 к./  р. 55 к.  </t>
  </si>
  <si>
    <t>20 р. 00 к.</t>
  </si>
  <si>
    <t>13 р. 13 к.</t>
  </si>
  <si>
    <t>5 р. 86 к.</t>
  </si>
  <si>
    <t>13 р. 94 к.</t>
  </si>
  <si>
    <t>10 р. 71 к.</t>
  </si>
  <si>
    <t>4 р. 69 к.</t>
  </si>
  <si>
    <t>13 р. 88 к.</t>
  </si>
  <si>
    <t>10 р. 67 к.</t>
  </si>
  <si>
    <t>23 р. 84 к.</t>
  </si>
  <si>
    <t>18 р. 33 к.</t>
  </si>
  <si>
    <t xml:space="preserve">COSWICK Synt 105  Паркетный клей на основе синтетических смол с содержанием растворителя </t>
  </si>
  <si>
    <t xml:space="preserve">COSWICK PU 2K 205 Паркетный клей полиуретановый двухкомпонентный </t>
  </si>
  <si>
    <t xml:space="preserve">COSWICK SPU 303Паркетный клей на основе силан-модифицированного полиуретана </t>
  </si>
  <si>
    <t>7 р. 60 к.</t>
  </si>
  <si>
    <t>3\4</t>
  </si>
  <si>
    <t>4,28 руб.</t>
  </si>
  <si>
    <t>3,45 руб.</t>
  </si>
  <si>
    <t>2,82 руб.</t>
  </si>
  <si>
    <t>2,67 руб.</t>
  </si>
  <si>
    <t>2,59 руб.</t>
  </si>
  <si>
    <t>3,97 руб.</t>
  </si>
  <si>
    <t>4,20 руб.</t>
  </si>
  <si>
    <t>2,54 руб.</t>
  </si>
  <si>
    <t>3,17 руб.</t>
  </si>
  <si>
    <t>3,20 руб.</t>
  </si>
  <si>
    <t>64р.94к.</t>
  </si>
  <si>
    <t>62р.35к.</t>
  </si>
  <si>
    <t>53р.68к.</t>
  </si>
  <si>
    <t>46р.96к.</t>
  </si>
  <si>
    <t>55р.13к.</t>
  </si>
  <si>
    <t>47р.96к.</t>
  </si>
  <si>
    <t>41р.95к.</t>
  </si>
  <si>
    <t>35р.95к.</t>
  </si>
  <si>
    <t>29р.96к.</t>
  </si>
  <si>
    <t>23р.63к.</t>
  </si>
  <si>
    <t>40р.39к.</t>
  </si>
  <si>
    <t>35р.63к.</t>
  </si>
  <si>
    <t>32р.07к.</t>
  </si>
  <si>
    <t>28р.51к.</t>
  </si>
  <si>
    <t>22р.56к.</t>
  </si>
  <si>
    <t>20р.19к</t>
  </si>
  <si>
    <t>28р.01к.</t>
  </si>
  <si>
    <t>24р.48к.</t>
  </si>
  <si>
    <t>22р.16.к.</t>
  </si>
  <si>
    <t>19р.83к.</t>
  </si>
  <si>
    <t>17р.97к.</t>
  </si>
  <si>
    <t>Кантри</t>
  </si>
  <si>
    <t>Селект</t>
  </si>
  <si>
    <t>Паркетная доска Смолевичи 15*90*300…1200 мм  Дуб/Ясень</t>
  </si>
  <si>
    <t>60р.00к./м2</t>
  </si>
  <si>
    <t>26 р. 00 к.</t>
  </si>
  <si>
    <t>16 р. 00 к.</t>
  </si>
  <si>
    <t>5,5 л</t>
  </si>
  <si>
    <t>75р.89к./м2</t>
  </si>
  <si>
    <t>104р.54к./м2</t>
  </si>
  <si>
    <t>2 р 30 к.</t>
  </si>
  <si>
    <t>3 р. 15 к.</t>
  </si>
  <si>
    <t>2 р. 30 к.</t>
  </si>
  <si>
    <t>1 р. 00 к.</t>
  </si>
  <si>
    <t>Раскладка</t>
  </si>
  <si>
    <t>8х30</t>
  </si>
  <si>
    <t xml:space="preserve"> 0р. 75 к.</t>
  </si>
  <si>
    <t>40х50
50х50
40х60</t>
  </si>
  <si>
    <t>50х75</t>
  </si>
  <si>
    <t>2 р. 21 к.</t>
  </si>
  <si>
    <t xml:space="preserve">5 л </t>
  </si>
  <si>
    <t xml:space="preserve"> 8(029) 130-20-20; 8(029) 133-20-20;</t>
  </si>
  <si>
    <t xml:space="preserve"> факс 8(017)201-98-77 </t>
  </si>
  <si>
    <t xml:space="preserve">        Режим работы:</t>
  </si>
  <si>
    <t>27х80; 27х110</t>
  </si>
  <si>
    <r>
      <rPr>
        <sz val="11"/>
        <color theme="1"/>
        <rFont val="Calibri"/>
        <family val="2"/>
        <charset val="204"/>
        <scheme val="minor"/>
      </rPr>
      <t xml:space="preserve"> www.evroparket.by</t>
    </r>
    <r>
      <rPr>
        <b/>
        <sz val="11"/>
        <color theme="1"/>
        <rFont val="Calibri"/>
        <family val="2"/>
        <charset val="204"/>
        <scheme val="minor"/>
      </rPr>
      <t xml:space="preserve">             </t>
    </r>
  </si>
  <si>
    <t xml:space="preserve">Кол-во </t>
  </si>
  <si>
    <t>Цена</t>
  </si>
  <si>
    <t>Ед. измерения</t>
  </si>
  <si>
    <t>Производитель</t>
  </si>
  <si>
    <t>Прои-ль</t>
  </si>
  <si>
    <t xml:space="preserve">Цена </t>
  </si>
  <si>
    <t>Ед.изм</t>
  </si>
  <si>
    <t>Сорт</t>
  </si>
  <si>
    <t>Длина (м)</t>
  </si>
  <si>
    <t>Толщина х ширина (мм)</t>
  </si>
  <si>
    <t>3 р. 51 к.</t>
  </si>
  <si>
    <t>7 р. 50 к.</t>
  </si>
  <si>
    <t>13 р. 50к.</t>
  </si>
  <si>
    <t>16 р. 50 к.</t>
  </si>
  <si>
    <t xml:space="preserve"> info@evroparket.by</t>
  </si>
  <si>
    <t xml:space="preserve">                 КРЕПЕЖ, ДЮБЕЛЬ-ГВОЗДИ, САМОРЕЗЫ</t>
  </si>
  <si>
    <t xml:space="preserve"> 0 р. 52 к.</t>
  </si>
  <si>
    <t>15х86</t>
  </si>
  <si>
    <t>2,0; 2,2;2,3;2,4; 2,5; 2;7 3,1</t>
  </si>
  <si>
    <t>10р. 40к</t>
  </si>
  <si>
    <t>Уголок наружний (ольха)</t>
  </si>
  <si>
    <t>25х25</t>
  </si>
  <si>
    <t>1,5; 1,8; 2,0; 2,2</t>
  </si>
  <si>
    <t>1,5; 1,8; 2,0; 2,5</t>
  </si>
  <si>
    <t>1 р. 80 к.</t>
  </si>
  <si>
    <t>Раскладка (ольха)</t>
  </si>
  <si>
    <t>8х35</t>
  </si>
  <si>
    <t>1,8-2,8</t>
  </si>
  <si>
    <t>1 р. 08 к.</t>
  </si>
  <si>
    <t>10 р. 50 к.</t>
  </si>
  <si>
    <t>6 р. 90 к.</t>
  </si>
  <si>
    <t>11р. 50к</t>
  </si>
  <si>
    <t>13 р. 00к.</t>
  </si>
  <si>
    <t>10 р. 40 к.</t>
  </si>
  <si>
    <t>Без обеда и выходных!</t>
  </si>
  <si>
    <t>12 р. 83 к.</t>
  </si>
  <si>
    <t>17р. 71 к.</t>
  </si>
  <si>
    <t>22 р. 17 к.</t>
  </si>
  <si>
    <t>26 р. 86 к.</t>
  </si>
  <si>
    <t>30 р. 63 к.</t>
  </si>
  <si>
    <t>38 р. 29 к.</t>
  </si>
  <si>
    <t>45 р. 95 к.</t>
  </si>
  <si>
    <t>UZIN KE 418 дисперсионный клей для ПВХ-покрытий</t>
  </si>
  <si>
    <t>UZIN UZ 57 дисперсионный клей для текстильных покрытий</t>
  </si>
  <si>
    <t>6 кг</t>
  </si>
  <si>
    <t>(029) 130-20-20; (029) 133-20-20</t>
  </si>
  <si>
    <t>www.evroparket.by  e-mail: info@evroparket.by</t>
  </si>
  <si>
    <t>Пн.- Пт. 8:30 - 19:00</t>
  </si>
  <si>
    <t>Сб.- Вс. 8:30 - 17:00</t>
  </si>
  <si>
    <t>У нас можно расплатиться карточкой рассрочки "Халва".</t>
  </si>
  <si>
    <t>ПАРКЕТ. Производитель ДПК "Лясковичи" РБ (цена указана за м. кв.)</t>
  </si>
  <si>
    <t>ПАРКЕТ. Производитель "ПАРКЕТНЫЙ ЗАВОД СМОЛЕВИЧИ" РБ (цена указана за м. кв.)</t>
  </si>
  <si>
    <t xml:space="preserve"> </t>
  </si>
  <si>
    <t xml:space="preserve">      Офис-склад  г. Минск, пер. Стебенева 9а</t>
  </si>
  <si>
    <t xml:space="preserve">     Режим работы:</t>
  </si>
  <si>
    <t xml:space="preserve">   Без выходных и обеда                             </t>
  </si>
  <si>
    <t>Клей для паркета UZIN (производство Германия)</t>
  </si>
  <si>
    <t>Расфасовка</t>
  </si>
  <si>
    <t>Паркетные лаки и масла для паркета фирмы PALLMANN</t>
  </si>
  <si>
    <t>Pall-X 98  двухкомпонентный лак на основе воды, полуматовый</t>
  </si>
  <si>
    <t>Грунтовки под паркетный клей UZIN</t>
  </si>
  <si>
    <t>Грунтовки и шпатлёвки под паркетный лак фирмы PALLMANN</t>
  </si>
  <si>
    <t xml:space="preserve">Pall-X 325  водная однокомпонентная грунтовка </t>
  </si>
  <si>
    <t xml:space="preserve">Подложка пробковая 2мм </t>
  </si>
  <si>
    <r>
      <t xml:space="preserve">UZIN KR 416  А/В смола для заделки трещин в стяжке </t>
    </r>
    <r>
      <rPr>
        <i/>
        <sz val="14"/>
        <color theme="1"/>
        <rFont val="Calibri"/>
        <family val="2"/>
        <charset val="204"/>
        <scheme val="minor"/>
      </rPr>
      <t>АКЦИЯ -50%</t>
    </r>
  </si>
  <si>
    <t>25 руб.</t>
  </si>
  <si>
    <t>Насадки для шпателя 21 см А1/А2/В2/В3/В11 / 28 см А1/А2/В2/В3/В11</t>
  </si>
  <si>
    <t>Шлифовальная сетка 406 мм</t>
  </si>
  <si>
    <t>7.80 руб</t>
  </si>
  <si>
    <t>Зерно
100/120/150</t>
  </si>
  <si>
    <t>Зерно 24/40/60/80/100</t>
  </si>
  <si>
    <t>16.57 руб./14.22 руб./13.81 руб./12.83 руб/12.24 руб.</t>
  </si>
  <si>
    <t>8 руб</t>
  </si>
  <si>
    <t>Зерно
40/60/80/100/120</t>
  </si>
  <si>
    <t>1.85 руб.</t>
  </si>
  <si>
    <t>1.60 руб.</t>
  </si>
  <si>
    <t>30.88 руб.</t>
  </si>
  <si>
    <r>
      <t xml:space="preserve">Туб для хранения валиков </t>
    </r>
    <r>
      <rPr>
        <i/>
        <sz val="14"/>
        <color theme="1"/>
        <rFont val="Calibri"/>
        <family val="2"/>
        <charset val="204"/>
        <scheme val="minor"/>
      </rPr>
      <t>АКЦИЯ - 40%</t>
    </r>
  </si>
  <si>
    <t>Полировачный пад 406 (беж./зел./бел)</t>
  </si>
  <si>
    <t>10 руб.</t>
  </si>
  <si>
    <t>Валик  для лаков на водной основе</t>
  </si>
  <si>
    <t>45 руб.</t>
  </si>
  <si>
    <t>Валик  для лаков на основе растворителя</t>
  </si>
  <si>
    <t>59.87 руб.</t>
  </si>
  <si>
    <r>
      <t xml:space="preserve">CLEAN &amp; GO Cleaning Kitt  Набор для очистки паркета </t>
    </r>
    <r>
      <rPr>
        <i/>
        <sz val="14"/>
        <color theme="1"/>
        <rFont val="Calibri"/>
        <family val="2"/>
        <charset val="204"/>
        <scheme val="minor"/>
      </rPr>
      <t>АКЦИЯ - 25%</t>
    </r>
  </si>
  <si>
    <t>97.32 руб.</t>
  </si>
  <si>
    <t>97.57 руб.</t>
  </si>
  <si>
    <t>13.20 руб.</t>
  </si>
  <si>
    <t>6.50 руб./18 руб./199.71 руб.</t>
  </si>
  <si>
    <t>0.5 л/0,8 л/10 л</t>
  </si>
  <si>
    <t>6.30 руб./23 руб.</t>
  </si>
  <si>
    <t>0.5 л/0.8 л</t>
  </si>
  <si>
    <t>0,75 л</t>
  </si>
  <si>
    <t>Средство для чистки паркета CLEAN АКЦИЯ - 50%</t>
  </si>
  <si>
    <t>48.10 руб.</t>
  </si>
  <si>
    <t xml:space="preserve">Микрофибра для швабры RZ (чистка ПВХ и камня) </t>
  </si>
  <si>
    <t>шт.</t>
  </si>
  <si>
    <r>
      <t>Шпатель для клея 28 см WOLF</t>
    </r>
    <r>
      <rPr>
        <i/>
        <sz val="14"/>
        <color theme="1"/>
        <rFont val="Calibri"/>
        <family val="2"/>
        <charset val="204"/>
        <scheme val="minor"/>
      </rPr>
      <t xml:space="preserve"> АКЦИЯ -30%</t>
    </r>
  </si>
  <si>
    <t>31.55 руб.</t>
  </si>
  <si>
    <t xml:space="preserve">Клинышек для измерения перепадов пола </t>
  </si>
  <si>
    <t>38.28 руб.</t>
  </si>
  <si>
    <t>48.78 руб.</t>
  </si>
  <si>
    <t>96 руб.</t>
  </si>
  <si>
    <t>UZIN NC 160 нивелирующая масса</t>
  </si>
  <si>
    <t>65.20 руб.</t>
  </si>
  <si>
    <t>70.23 руб.</t>
  </si>
  <si>
    <t>Подготовка основания</t>
  </si>
  <si>
    <t>0.35 л/1.3 л</t>
  </si>
  <si>
    <t>Масло Rubio Monocoat бесцветное</t>
  </si>
  <si>
    <t>Масло Rubio Monocoat цветное</t>
  </si>
  <si>
    <t xml:space="preserve">Инструмент, абразивы, сетки, диски, валики </t>
  </si>
  <si>
    <t xml:space="preserve"> 2.49 руб.</t>
  </si>
  <si>
    <t>Средства по уходу за паркетом</t>
  </si>
  <si>
    <t>31 руб.</t>
  </si>
  <si>
    <t>25.10 руб.</t>
  </si>
  <si>
    <t>14.75 руб.</t>
  </si>
  <si>
    <r>
      <t xml:space="preserve">Шпатель для лаков на водной основе 27 см </t>
    </r>
    <r>
      <rPr>
        <i/>
        <sz val="14"/>
        <color theme="1"/>
        <rFont val="Calibri"/>
        <family val="2"/>
        <charset val="204"/>
        <scheme val="minor"/>
      </rPr>
      <t>АКЦИЯ -30%</t>
    </r>
  </si>
  <si>
    <t>58.91 руб.</t>
  </si>
  <si>
    <t>60 руб.</t>
  </si>
  <si>
    <t>12.25 руб./26 руб.</t>
  </si>
  <si>
    <t>18.32 руб.</t>
  </si>
  <si>
    <t>175.62 руб.</t>
  </si>
  <si>
    <t>164 руб.</t>
  </si>
  <si>
    <t>122 руб.</t>
  </si>
  <si>
    <t>276 руб.</t>
  </si>
  <si>
    <t>158 руб.</t>
  </si>
  <si>
    <t>213.37 руб.</t>
  </si>
  <si>
    <t>170.23 руб.</t>
  </si>
  <si>
    <t>224 руб./37 руб.</t>
  </si>
  <si>
    <t>688.53 руб./350 руб./60руб.</t>
  </si>
  <si>
    <t>133 руб.</t>
  </si>
  <si>
    <t>125 руб./390 руб.</t>
  </si>
  <si>
    <t>93 руб./300 руб.</t>
  </si>
  <si>
    <t>81.05 руб.</t>
  </si>
  <si>
    <t>171.26 руб.</t>
  </si>
  <si>
    <t>440 руб.</t>
  </si>
  <si>
    <t>289 руб./80 руб.</t>
  </si>
  <si>
    <t>327 руб./236 руб.</t>
  </si>
  <si>
    <t>451 руб.</t>
  </si>
  <si>
    <t xml:space="preserve"> 179 руб. </t>
  </si>
  <si>
    <t>114 руб.</t>
  </si>
  <si>
    <t>160 руб.</t>
  </si>
  <si>
    <t>340 руб.</t>
  </si>
  <si>
    <t>191 руб.</t>
  </si>
  <si>
    <t>181 руб.</t>
  </si>
  <si>
    <t>122.19 руб./218.31 руб.</t>
  </si>
  <si>
    <t>236.13 руб.</t>
  </si>
  <si>
    <t>215 руб./41.69 руб.</t>
  </si>
  <si>
    <t>67.87 руб.</t>
  </si>
  <si>
    <t>56.37 руб.</t>
  </si>
  <si>
    <t>50.79 руб.</t>
  </si>
  <si>
    <t xml:space="preserve">46.34 руб. </t>
  </si>
  <si>
    <t>43.45 руб.</t>
  </si>
  <si>
    <t>38.03 руб.</t>
  </si>
  <si>
    <t>30.89 руб.</t>
  </si>
  <si>
    <t>26.64 руб.</t>
  </si>
  <si>
    <t>57.93 руб.</t>
  </si>
  <si>
    <t>50.40 руб.</t>
  </si>
  <si>
    <t>45.38 руб.</t>
  </si>
  <si>
    <t>41.32 руб.</t>
  </si>
  <si>
    <t>38.62 руб.</t>
  </si>
  <si>
    <t>33.80 руб.</t>
  </si>
  <si>
    <t>27.61 руб.</t>
  </si>
  <si>
    <t>23.76 руб.</t>
  </si>
  <si>
    <t>51.94 руб.</t>
  </si>
  <si>
    <t>45.18 руб.</t>
  </si>
  <si>
    <t>40.75 руб.</t>
  </si>
  <si>
    <t>37.07 руб.</t>
  </si>
  <si>
    <t>36.10 руб.</t>
  </si>
  <si>
    <t>31.67 руб.</t>
  </si>
  <si>
    <t>26.25 руб.</t>
  </si>
  <si>
    <t>22.60 руб.</t>
  </si>
  <si>
    <t>39.00 руб.</t>
  </si>
  <si>
    <t>30.50 руб.</t>
  </si>
  <si>
    <t>27.81 руб.</t>
  </si>
  <si>
    <t>28.80 руб.</t>
  </si>
  <si>
    <t>25.30 руб.</t>
  </si>
  <si>
    <t>21.00 руб.</t>
  </si>
  <si>
    <t>18.14 руб.</t>
  </si>
  <si>
    <t>33.39 руб.</t>
  </si>
  <si>
    <t>28.97 руб.</t>
  </si>
  <si>
    <t>26.10 руб.</t>
  </si>
  <si>
    <t>23.17 руб.</t>
  </si>
  <si>
    <t>21.63 руб.</t>
  </si>
  <si>
    <t>19.12 руб.</t>
  </si>
  <si>
    <t>16.60 руб.</t>
  </si>
  <si>
    <t>51.57 руб.</t>
  </si>
  <si>
    <t>44.82 руб.</t>
  </si>
  <si>
    <t>37.47 руб.</t>
  </si>
  <si>
    <t>36.75 руб.</t>
  </si>
  <si>
    <t>34.95 руб.</t>
  </si>
  <si>
    <t>21.82 руб.</t>
  </si>
  <si>
    <t>13.90 руб.</t>
  </si>
  <si>
    <t>16.20 руб.</t>
  </si>
  <si>
    <t>19.51 руб.</t>
  </si>
  <si>
    <t>22.40 руб.</t>
  </si>
  <si>
    <t>23.00 руб.</t>
  </si>
  <si>
    <t>27.43 руб.</t>
  </si>
  <si>
    <t>32.26 руб.</t>
  </si>
  <si>
    <t>14 кг/25 кг</t>
  </si>
  <si>
    <t>25 кг/17 кг</t>
  </si>
  <si>
    <t>15 кг</t>
  </si>
  <si>
    <t>69.70 руб./136.34 руб.</t>
  </si>
  <si>
    <t>5,6 кг/11,2 кг</t>
  </si>
  <si>
    <t>5 л/1 л</t>
  </si>
  <si>
    <t>9 кг/1кг</t>
  </si>
  <si>
    <t>12 кг/6 кг/0,9кг</t>
  </si>
  <si>
    <t>10 м2</t>
  </si>
  <si>
    <t>33.55 руб.</t>
  </si>
  <si>
    <t>46.96 руб.</t>
  </si>
  <si>
    <t>42.78 руб.</t>
  </si>
  <si>
    <t>36.92 руб.</t>
  </si>
  <si>
    <t>29.53 руб.</t>
  </si>
  <si>
    <t>41.40 руб.</t>
  </si>
  <si>
    <t>37.95 руб.</t>
  </si>
  <si>
    <t>33.40 руб.</t>
  </si>
  <si>
    <t>53.75 руб.</t>
  </si>
  <si>
    <t>50.99 руб.</t>
  </si>
  <si>
    <t>45.47 руб.</t>
  </si>
  <si>
    <t>45.07 руб.</t>
  </si>
  <si>
    <t>42.35 руб.</t>
  </si>
  <si>
    <t>36.88 руб.</t>
  </si>
  <si>
    <t>34.50 руб.</t>
  </si>
  <si>
    <t>31.60 руб.</t>
  </si>
  <si>
    <t>28.54 руб.</t>
  </si>
  <si>
    <t>25.53 руб.</t>
  </si>
  <si>
    <t>37.59 руб.</t>
  </si>
  <si>
    <t>35.41 руб.</t>
  </si>
  <si>
    <t>32.21 руб.</t>
  </si>
  <si>
    <t>28.17 руб.</t>
  </si>
  <si>
    <t>30.36 руб.</t>
  </si>
  <si>
    <t>27.60 руб.</t>
  </si>
  <si>
    <t>25.07 руб.</t>
  </si>
  <si>
    <t>26.91 руб.</t>
  </si>
  <si>
    <t>24.84 руб.</t>
  </si>
  <si>
    <t>22.74 руб.</t>
  </si>
  <si>
    <t>20.70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</si>
</sst>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&quot;р.&quot;;[Red]\-#,##0&quot;р.&quot;"/>
    <numFmt numFmtId="165" formatCode="#,##0.00&quot;р.&quot;;[Red]\-#,##0.00&quot;р.&quot;"/>
    <numFmt numFmtId="166" formatCode="&quot;р.&quot;#,##0_);[Red]\(&quot;р.&quot;#,##0\)"/>
    <numFmt numFmtId="167" formatCode="&quot;р.&quot;#,##0.00_);[Red]\(&quot;р.&quot;#,##0.00\)"/>
  </numFmts>
  <fonts count="20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trike/>
      <sz val="11"/>
      <color theme="1"/>
      <name val="Calibri"/>
      <family val="2"/>
      <charset val="204"/>
      <scheme val="minor"/>
    </font>
    <font>
      <b/>
      <sz val="16"/>
      <color rgb="FFC0000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trike/>
      <sz val="14"/>
      <color theme="1"/>
      <name val="Calibri"/>
      <family val="2"/>
      <charset val="204"/>
      <scheme val="minor"/>
    </font>
    <font>
      <i/>
      <sz val="14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i/>
      <sz val="18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4">
    <xf numFmtId="0" fontId="0" fillId="0" borderId="0" xfId="0"/>
    <xf numFmtId="0" fontId="0" fillId="0" borderId="0" xfId="0"/>
    <xf numFmtId="0" fontId="0" fillId="0" borderId="0" xfId="0" applyFont="1" applyAlignment="1">
      <alignment horizontal="left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11" fillId="0" borderId="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0" fillId="0" borderId="0" xfId="0"/>
    <xf numFmtId="0" fontId="0" fillId="2" borderId="0" xfId="0" applyFill="1"/>
    <xf numFmtId="0" fontId="7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0" borderId="0" xfId="0" applyFont="1"/>
    <xf numFmtId="166" fontId="11" fillId="0" borderId="1" xfId="0" applyNumberFormat="1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/>
    <xf numFmtId="0" fontId="0" fillId="0" borderId="0" xfId="0" applyFont="1" applyAlignment="1">
      <alignment horizontal="left" vertical="center"/>
    </xf>
    <xf numFmtId="0" fontId="3" fillId="0" borderId="0" xfId="0" applyFont="1"/>
    <xf numFmtId="0" fontId="0" fillId="0" borderId="0" xfId="0" applyFont="1"/>
    <xf numFmtId="0" fontId="0" fillId="0" borderId="0" xfId="0" applyFont="1" applyBorder="1"/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49" fontId="0" fillId="0" borderId="8" xfId="0" applyNumberFormat="1" applyFont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 wrapText="1"/>
    </xf>
    <xf numFmtId="49" fontId="0" fillId="2" borderId="8" xfId="0" applyNumberFormat="1" applyFont="1" applyFill="1" applyBorder="1" applyAlignment="1">
      <alignment horizontal="center" vertical="center" wrapText="1"/>
    </xf>
    <xf numFmtId="49" fontId="0" fillId="0" borderId="8" xfId="0" applyNumberFormat="1" applyFont="1" applyBorder="1" applyAlignment="1">
      <alignment horizontal="center" vertical="center"/>
    </xf>
    <xf numFmtId="0" fontId="0" fillId="0" borderId="8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49" fontId="0" fillId="0" borderId="20" xfId="0" applyNumberFormat="1" applyFont="1" applyBorder="1" applyAlignment="1">
      <alignment horizontal="center" vertical="center" wrapText="1"/>
    </xf>
    <xf numFmtId="0" fontId="17" fillId="2" borderId="21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0" fillId="2" borderId="28" xfId="0" applyFont="1" applyFill="1" applyBorder="1" applyAlignment="1">
      <alignment horizontal="center" vertical="center" wrapText="1"/>
    </xf>
    <xf numFmtId="0" fontId="0" fillId="2" borderId="29" xfId="0" applyFont="1" applyFill="1" applyBorder="1" applyAlignment="1">
      <alignment horizontal="center" vertical="center" wrapText="1"/>
    </xf>
    <xf numFmtId="49" fontId="0" fillId="2" borderId="29" xfId="0" applyNumberFormat="1" applyFont="1" applyFill="1" applyBorder="1" applyAlignment="1">
      <alignment horizontal="center" vertical="center" wrapText="1"/>
    </xf>
    <xf numFmtId="164" fontId="3" fillId="2" borderId="30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49" fontId="0" fillId="0" borderId="23" xfId="0" applyNumberFormat="1" applyFont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49" fontId="0" fillId="0" borderId="29" xfId="0" applyNumberFormat="1" applyFont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164" fontId="3" fillId="2" borderId="25" xfId="0" applyNumberFormat="1" applyFont="1" applyFill="1" applyBorder="1" applyAlignment="1">
      <alignment horizontal="center" vertical="center" wrapText="1"/>
    </xf>
    <xf numFmtId="164" fontId="3" fillId="0" borderId="25" xfId="0" applyNumberFormat="1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/>
    </xf>
    <xf numFmtId="49" fontId="0" fillId="0" borderId="20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wrapText="1"/>
    </xf>
    <xf numFmtId="0" fontId="0" fillId="0" borderId="23" xfId="0" applyNumberFormat="1" applyFont="1" applyBorder="1" applyAlignment="1">
      <alignment horizontal="center" vertical="center" wrapText="1"/>
    </xf>
    <xf numFmtId="0" fontId="0" fillId="0" borderId="29" xfId="0" applyNumberFormat="1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49" fontId="0" fillId="0" borderId="37" xfId="0" applyNumberFormat="1" applyFont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49" fontId="0" fillId="0" borderId="42" xfId="0" applyNumberFormat="1" applyFont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55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1" fillId="0" borderId="67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68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 wrapText="1"/>
    </xf>
    <xf numFmtId="0" fontId="11" fillId="0" borderId="70" xfId="0" applyFont="1" applyBorder="1" applyAlignment="1">
      <alignment horizontal="center" vertical="center" wrapText="1"/>
    </xf>
    <xf numFmtId="0" fontId="11" fillId="0" borderId="71" xfId="0" applyFont="1" applyBorder="1" applyAlignment="1">
      <alignment horizontal="center" vertical="center"/>
    </xf>
    <xf numFmtId="0" fontId="11" fillId="0" borderId="72" xfId="0" applyFont="1" applyBorder="1" applyAlignment="1">
      <alignment horizontal="center" vertical="center"/>
    </xf>
    <xf numFmtId="0" fontId="11" fillId="0" borderId="73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0" fontId="11" fillId="0" borderId="56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11" fillId="0" borderId="54" xfId="0" applyFont="1" applyBorder="1" applyAlignment="1">
      <alignment horizontal="center" vertical="center" wrapText="1"/>
    </xf>
    <xf numFmtId="0" fontId="11" fillId="2" borderId="75" xfId="0" applyFont="1" applyFill="1" applyBorder="1" applyAlignment="1">
      <alignment horizontal="center" vertical="center" wrapText="1"/>
    </xf>
    <xf numFmtId="0" fontId="10" fillId="0" borderId="75" xfId="0" applyFont="1" applyBorder="1" applyAlignment="1">
      <alignment horizontal="center" vertical="center" wrapText="1"/>
    </xf>
    <xf numFmtId="0" fontId="10" fillId="0" borderId="77" xfId="0" applyFont="1" applyBorder="1" applyAlignment="1">
      <alignment horizontal="center" vertical="center" wrapText="1"/>
    </xf>
    <xf numFmtId="0" fontId="11" fillId="2" borderId="52" xfId="0" applyFont="1" applyFill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 wrapText="1"/>
    </xf>
    <xf numFmtId="0" fontId="11" fillId="0" borderId="78" xfId="0" applyFont="1" applyBorder="1" applyAlignment="1">
      <alignment horizontal="center" vertical="center" wrapText="1"/>
    </xf>
    <xf numFmtId="0" fontId="11" fillId="0" borderId="81" xfId="0" applyFont="1" applyBorder="1" applyAlignment="1">
      <alignment horizontal="center" vertical="center"/>
    </xf>
    <xf numFmtId="0" fontId="11" fillId="0" borderId="82" xfId="0" applyFont="1" applyBorder="1" applyAlignment="1">
      <alignment horizontal="center" vertical="center"/>
    </xf>
    <xf numFmtId="0" fontId="11" fillId="0" borderId="83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11" fillId="0" borderId="84" xfId="0" applyFont="1" applyBorder="1" applyAlignment="1">
      <alignment horizontal="center" vertical="center" wrapText="1"/>
    </xf>
    <xf numFmtId="0" fontId="11" fillId="2" borderId="85" xfId="0" applyFont="1" applyFill="1" applyBorder="1" applyAlignment="1">
      <alignment horizontal="center" vertical="center" wrapText="1"/>
    </xf>
    <xf numFmtId="0" fontId="11" fillId="2" borderId="44" xfId="0" applyFont="1" applyFill="1" applyBorder="1" applyAlignment="1">
      <alignment horizontal="center" vertical="center" wrapText="1"/>
    </xf>
    <xf numFmtId="0" fontId="11" fillId="2" borderId="86" xfId="0" applyFont="1" applyFill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/>
    </xf>
    <xf numFmtId="0" fontId="11" fillId="0" borderId="87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 wrapText="1"/>
    </xf>
    <xf numFmtId="0" fontId="11" fillId="0" borderId="88" xfId="0" applyFont="1" applyBorder="1" applyAlignment="1">
      <alignment horizontal="center" vertical="center" wrapText="1"/>
    </xf>
    <xf numFmtId="0" fontId="11" fillId="0" borderId="89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0" fillId="0" borderId="71" xfId="0" applyFont="1" applyBorder="1" applyAlignment="1">
      <alignment horizontal="center" vertical="center" wrapText="1"/>
    </xf>
    <xf numFmtId="0" fontId="10" fillId="0" borderId="73" xfId="0" applyFont="1" applyBorder="1" applyAlignment="1">
      <alignment horizontal="center" vertical="center" wrapText="1"/>
    </xf>
    <xf numFmtId="0" fontId="10" fillId="0" borderId="68" xfId="0" applyFont="1" applyBorder="1" applyAlignment="1">
      <alignment horizontal="center" vertical="center" wrapText="1"/>
    </xf>
    <xf numFmtId="0" fontId="10" fillId="0" borderId="64" xfId="0" applyFont="1" applyBorder="1" applyAlignment="1">
      <alignment horizontal="center" vertical="center" wrapText="1"/>
    </xf>
    <xf numFmtId="0" fontId="10" fillId="0" borderId="65" xfId="0" applyFont="1" applyBorder="1" applyAlignment="1">
      <alignment horizontal="center" vertical="center" wrapText="1"/>
    </xf>
    <xf numFmtId="0" fontId="10" fillId="0" borderId="80" xfId="0" applyFont="1" applyBorder="1" applyAlignment="1">
      <alignment horizontal="center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7" fillId="0" borderId="4" xfId="0" applyFont="1" applyBorder="1" applyAlignment="1">
      <alignment horizontal="left" vertical="center" wrapText="1"/>
    </xf>
    <xf numFmtId="0" fontId="7" fillId="2" borderId="5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 wrapText="1"/>
    </xf>
    <xf numFmtId="0" fontId="6" fillId="0" borderId="46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11" fillId="0" borderId="53" xfId="0" applyFont="1" applyBorder="1" applyAlignment="1">
      <alignment horizontal="center" vertical="center" wrapText="1"/>
    </xf>
    <xf numFmtId="0" fontId="11" fillId="0" borderId="67" xfId="0" applyFont="1" applyBorder="1" applyAlignment="1">
      <alignment horizontal="center" vertical="center"/>
    </xf>
    <xf numFmtId="0" fontId="11" fillId="0" borderId="66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 wrapText="1"/>
    </xf>
    <xf numFmtId="0" fontId="11" fillId="0" borderId="74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0" fontId="10" fillId="0" borderId="60" xfId="0" applyFont="1" applyBorder="1" applyAlignment="1">
      <alignment horizontal="center" vertical="center"/>
    </xf>
    <xf numFmtId="0" fontId="10" fillId="0" borderId="61" xfId="0" applyFont="1" applyBorder="1" applyAlignment="1">
      <alignment horizontal="center" vertical="center"/>
    </xf>
    <xf numFmtId="0" fontId="10" fillId="0" borderId="69" xfId="0" applyFont="1" applyBorder="1" applyAlignment="1">
      <alignment horizontal="center" vertical="center"/>
    </xf>
    <xf numFmtId="0" fontId="10" fillId="0" borderId="62" xfId="0" applyFont="1" applyBorder="1" applyAlignment="1">
      <alignment horizontal="center" vertical="center"/>
    </xf>
    <xf numFmtId="0" fontId="10" fillId="0" borderId="63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 wrapText="1"/>
    </xf>
    <xf numFmtId="0" fontId="11" fillId="0" borderId="57" xfId="0" applyFont="1" applyBorder="1" applyAlignment="1">
      <alignment horizontal="center" vertical="center" wrapText="1"/>
    </xf>
    <xf numFmtId="166" fontId="7" fillId="2" borderId="5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79" xfId="0" applyFont="1" applyBorder="1" applyAlignment="1">
      <alignment horizontal="center" vertical="center" wrapText="1"/>
    </xf>
    <xf numFmtId="0" fontId="10" fillId="0" borderId="50" xfId="0" applyFont="1" applyBorder="1" applyAlignment="1">
      <alignment horizontal="center" vertical="center" wrapText="1"/>
    </xf>
    <xf numFmtId="0" fontId="10" fillId="0" borderId="76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59" xfId="0" applyFont="1" applyBorder="1" applyAlignment="1">
      <alignment horizontal="center" vertical="center" wrapText="1"/>
    </xf>
    <xf numFmtId="0" fontId="10" fillId="0" borderId="70" xfId="0" applyFont="1" applyBorder="1" applyAlignment="1">
      <alignment horizontal="center" vertical="center" wrapText="1"/>
    </xf>
    <xf numFmtId="0" fontId="10" fillId="0" borderId="90" xfId="0" applyFont="1" applyBorder="1" applyAlignment="1">
      <alignment horizontal="center" vertical="center" wrapText="1"/>
    </xf>
    <xf numFmtId="0" fontId="10" fillId="0" borderId="61" xfId="0" applyFont="1" applyBorder="1" applyAlignment="1">
      <alignment horizontal="center" vertical="center" wrapText="1"/>
    </xf>
    <xf numFmtId="0" fontId="10" fillId="0" borderId="91" xfId="0" applyFont="1" applyBorder="1" applyAlignment="1">
      <alignment horizontal="center" vertical="center" wrapText="1"/>
    </xf>
    <xf numFmtId="0" fontId="10" fillId="0" borderId="92" xfId="0" applyFont="1" applyBorder="1" applyAlignment="1">
      <alignment horizontal="center" vertical="center" wrapText="1"/>
    </xf>
    <xf numFmtId="0" fontId="10" fillId="0" borderId="93" xfId="0" applyFont="1" applyBorder="1" applyAlignment="1">
      <alignment horizontal="center" vertical="center" wrapText="1"/>
    </xf>
    <xf numFmtId="0" fontId="10" fillId="0" borderId="88" xfId="0" applyFont="1" applyBorder="1" applyAlignment="1">
      <alignment horizontal="center" vertical="center" wrapText="1"/>
    </xf>
    <xf numFmtId="0" fontId="10" fillId="0" borderId="87" xfId="0" applyFont="1" applyBorder="1" applyAlignment="1">
      <alignment horizontal="center" vertical="center" wrapText="1"/>
    </xf>
    <xf numFmtId="0" fontId="10" fillId="0" borderId="89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0" xfId="0" applyFont="1" applyAlignment="1">
      <alignment horizontal="right" vertical="center"/>
    </xf>
    <xf numFmtId="0" fontId="16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right" vertical="center"/>
    </xf>
    <xf numFmtId="0" fontId="1" fillId="2" borderId="3" xfId="0" applyFont="1" applyFill="1" applyBorder="1" applyAlignment="1">
      <alignment horizontal="center" vertical="center" wrapText="1"/>
    </xf>
    <xf numFmtId="0" fontId="7" fillId="2" borderId="76" xfId="0" applyFont="1" applyFill="1" applyBorder="1" applyAlignment="1">
      <alignment horizontal="left" vertical="center" wrapText="1"/>
    </xf>
    <xf numFmtId="0" fontId="0" fillId="0" borderId="93" xfId="0" applyBorder="1" applyAlignment="1">
      <alignment horizontal="center" vertical="center"/>
    </xf>
    <xf numFmtId="0" fontId="2" fillId="2" borderId="76" xfId="0" applyFont="1" applyFill="1" applyBorder="1" applyAlignment="1">
      <alignment horizontal="left" vertical="center" wrapText="1"/>
    </xf>
    <xf numFmtId="0" fontId="1" fillId="2" borderId="76" xfId="0" applyFont="1" applyFill="1" applyBorder="1" applyAlignment="1">
      <alignment horizontal="left" vertical="center" wrapText="1"/>
    </xf>
    <xf numFmtId="0" fontId="1" fillId="2" borderId="59" xfId="0" applyFont="1" applyFill="1" applyBorder="1" applyAlignment="1">
      <alignment horizontal="left" vertical="center" wrapText="1"/>
    </xf>
    <xf numFmtId="0" fontId="7" fillId="2" borderId="98" xfId="0" applyFont="1" applyFill="1" applyBorder="1" applyAlignment="1">
      <alignment horizontal="left" vertical="center" wrapText="1"/>
    </xf>
    <xf numFmtId="0" fontId="7" fillId="2" borderId="70" xfId="0" applyFont="1" applyFill="1" applyBorder="1" applyAlignment="1">
      <alignment horizontal="left" vertical="center" wrapText="1"/>
    </xf>
    <xf numFmtId="0" fontId="7" fillId="2" borderId="55" xfId="0" applyFont="1" applyFill="1" applyBorder="1" applyAlignment="1">
      <alignment horizontal="center" vertical="center" wrapText="1"/>
    </xf>
    <xf numFmtId="166" fontId="7" fillId="2" borderId="70" xfId="0" applyNumberFormat="1" applyFont="1" applyFill="1" applyBorder="1" applyAlignment="1">
      <alignment horizontal="center" vertical="center" wrapText="1"/>
    </xf>
    <xf numFmtId="0" fontId="0" fillId="0" borderId="89" xfId="0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 wrapText="1"/>
    </xf>
    <xf numFmtId="0" fontId="10" fillId="0" borderId="67" xfId="0" applyFont="1" applyBorder="1" applyAlignment="1">
      <alignment horizontal="center" vertical="center" wrapText="1"/>
    </xf>
    <xf numFmtId="0" fontId="12" fillId="0" borderId="68" xfId="0" applyFont="1" applyBorder="1" applyAlignment="1">
      <alignment horizontal="center" vertical="center" wrapText="1"/>
    </xf>
    <xf numFmtId="0" fontId="12" fillId="0" borderId="66" xfId="0" applyFont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7" fillId="2" borderId="70" xfId="0" applyFont="1" applyFill="1" applyBorder="1" applyAlignment="1">
      <alignment horizontal="center" vertical="center" wrapText="1"/>
    </xf>
    <xf numFmtId="0" fontId="7" fillId="2" borderId="79" xfId="0" applyFont="1" applyFill="1" applyBorder="1" applyAlignment="1">
      <alignment horizontal="left" vertical="center" wrapText="1"/>
    </xf>
    <xf numFmtId="0" fontId="7" fillId="2" borderId="96" xfId="0" applyFont="1" applyFill="1" applyBorder="1" applyAlignment="1">
      <alignment horizontal="left" vertical="center" wrapText="1"/>
    </xf>
    <xf numFmtId="0" fontId="7" fillId="2" borderId="74" xfId="0" applyFont="1" applyFill="1" applyBorder="1" applyAlignment="1">
      <alignment horizontal="left" vertical="center" wrapText="1"/>
    </xf>
    <xf numFmtId="0" fontId="7" fillId="2" borderId="53" xfId="0" applyFont="1" applyFill="1" applyBorder="1" applyAlignment="1">
      <alignment horizontal="left" vertical="center" wrapText="1"/>
    </xf>
    <xf numFmtId="0" fontId="2" fillId="2" borderId="53" xfId="0" applyFont="1" applyFill="1" applyBorder="1" applyAlignment="1">
      <alignment horizontal="left" vertical="center" wrapText="1"/>
    </xf>
    <xf numFmtId="0" fontId="7" fillId="2" borderId="57" xfId="0" applyFont="1" applyFill="1" applyBorder="1" applyAlignment="1">
      <alignment horizontal="left" vertical="center" wrapText="1"/>
    </xf>
    <xf numFmtId="0" fontId="10" fillId="0" borderId="99" xfId="0" applyFont="1" applyBorder="1" applyAlignment="1">
      <alignment horizontal="center" vertical="center" wrapText="1"/>
    </xf>
    <xf numFmtId="0" fontId="12" fillId="0" borderId="100" xfId="0" applyFont="1" applyBorder="1" applyAlignment="1">
      <alignment horizontal="center" vertical="center" wrapText="1"/>
    </xf>
    <xf numFmtId="0" fontId="4" fillId="0" borderId="94" xfId="0" applyFont="1" applyBorder="1" applyAlignment="1">
      <alignment horizontal="center" vertical="center" wrapText="1"/>
    </xf>
    <xf numFmtId="0" fontId="10" fillId="0" borderId="95" xfId="0" applyFont="1" applyBorder="1" applyAlignment="1">
      <alignment horizontal="center" vertical="center" wrapText="1"/>
    </xf>
    <xf numFmtId="0" fontId="4" fillId="2" borderId="94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95" xfId="0" applyFont="1" applyFill="1" applyBorder="1" applyAlignment="1">
      <alignment horizontal="center" vertical="center" wrapText="1"/>
    </xf>
    <xf numFmtId="0" fontId="7" fillId="2" borderId="50" xfId="0" applyFont="1" applyFill="1" applyBorder="1" applyAlignment="1">
      <alignment horizontal="left" vertical="center" wrapText="1"/>
    </xf>
    <xf numFmtId="0" fontId="7" fillId="2" borderId="97" xfId="0" applyFont="1" applyFill="1" applyBorder="1" applyAlignment="1">
      <alignment horizontal="center" vertical="center" wrapText="1"/>
    </xf>
    <xf numFmtId="0" fontId="7" fillId="2" borderId="74" xfId="0" applyFont="1" applyFill="1" applyBorder="1" applyAlignment="1">
      <alignment horizontal="center" vertical="center" wrapText="1"/>
    </xf>
    <xf numFmtId="0" fontId="7" fillId="2" borderId="53" xfId="0" applyNumberFormat="1" applyFont="1" applyFill="1" applyBorder="1" applyAlignment="1">
      <alignment horizontal="center" vertical="center" wrapText="1"/>
    </xf>
    <xf numFmtId="0" fontId="7" fillId="2" borderId="53" xfId="0" applyFont="1" applyFill="1" applyBorder="1" applyAlignment="1">
      <alignment horizontal="center" vertical="center" wrapText="1"/>
    </xf>
    <xf numFmtId="0" fontId="7" fillId="2" borderId="59" xfId="0" applyFont="1" applyFill="1" applyBorder="1" applyAlignment="1">
      <alignment horizontal="left" vertical="center" wrapText="1"/>
    </xf>
    <xf numFmtId="0" fontId="7" fillId="2" borderId="57" xfId="0" applyFont="1" applyFill="1" applyBorder="1" applyAlignment="1">
      <alignment horizontal="center" vertical="center" wrapText="1"/>
    </xf>
    <xf numFmtId="0" fontId="7" fillId="2" borderId="5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0" fillId="0" borderId="0" xfId="0" applyBorder="1"/>
    <xf numFmtId="166" fontId="1" fillId="2" borderId="3" xfId="0" applyNumberFormat="1" applyFont="1" applyFill="1" applyBorder="1" applyAlignment="1">
      <alignment horizontal="center" vertical="center" wrapText="1"/>
    </xf>
    <xf numFmtId="0" fontId="13" fillId="2" borderId="53" xfId="0" applyFont="1" applyFill="1" applyBorder="1" applyAlignment="1">
      <alignment horizontal="center" vertical="center" wrapText="1"/>
    </xf>
    <xf numFmtId="166" fontId="7" fillId="2" borderId="57" xfId="0" applyNumberFormat="1" applyFont="1" applyFill="1" applyBorder="1" applyAlignment="1">
      <alignment horizontal="center" vertical="center" wrapText="1"/>
    </xf>
    <xf numFmtId="0" fontId="13" fillId="2" borderId="74" xfId="0" applyFont="1" applyFill="1" applyBorder="1" applyAlignment="1">
      <alignment horizontal="center" vertical="center" wrapText="1"/>
    </xf>
    <xf numFmtId="166" fontId="1" fillId="2" borderId="56" xfId="0" applyNumberFormat="1" applyFont="1" applyFill="1" applyBorder="1" applyAlignment="1">
      <alignment horizontal="center" vertical="center" wrapText="1"/>
    </xf>
    <xf numFmtId="167" fontId="14" fillId="2" borderId="57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167" fontId="1" fillId="0" borderId="3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0" fontId="19" fillId="0" borderId="4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 wrapText="1"/>
    </xf>
    <xf numFmtId="166" fontId="1" fillId="0" borderId="3" xfId="0" applyNumberFormat="1" applyFont="1" applyBorder="1" applyAlignment="1">
      <alignment horizontal="center" vertical="center" wrapText="1"/>
    </xf>
    <xf numFmtId="165" fontId="1" fillId="2" borderId="49" xfId="0" applyNumberFormat="1" applyFont="1" applyFill="1" applyBorder="1" applyAlignment="1">
      <alignment horizontal="center" vertical="center" wrapText="1"/>
    </xf>
    <xf numFmtId="0" fontId="1" fillId="2" borderId="40" xfId="0" applyFont="1" applyFill="1" applyBorder="1" applyAlignment="1">
      <alignment horizontal="center" vertical="center" wrapText="1"/>
    </xf>
    <xf numFmtId="165" fontId="1" fillId="2" borderId="3" xfId="0" applyNumberFormat="1" applyFont="1" applyFill="1" applyBorder="1" applyAlignment="1">
      <alignment horizontal="center" vertical="center" wrapText="1"/>
    </xf>
    <xf numFmtId="165" fontId="1" fillId="2" borderId="53" xfId="0" applyNumberFormat="1" applyFont="1" applyFill="1" applyBorder="1" applyAlignment="1">
      <alignment horizontal="center" vertical="center" wrapText="1"/>
    </xf>
    <xf numFmtId="0" fontId="1" fillId="2" borderId="83" xfId="0" applyFont="1" applyFill="1" applyBorder="1" applyAlignment="1">
      <alignment horizontal="center" vertical="center" wrapText="1"/>
    </xf>
    <xf numFmtId="0" fontId="1" fillId="2" borderId="44" xfId="0" applyFont="1" applyFill="1" applyBorder="1" applyAlignment="1">
      <alignment horizontal="center" vertical="center" wrapText="1"/>
    </xf>
    <xf numFmtId="0" fontId="1" fillId="2" borderId="70" xfId="0" applyFont="1" applyFill="1" applyBorder="1" applyAlignment="1">
      <alignment horizontal="center" vertical="center" wrapText="1"/>
    </xf>
    <xf numFmtId="0" fontId="1" fillId="2" borderId="55" xfId="0" applyFont="1" applyFill="1" applyBorder="1" applyAlignment="1">
      <alignment horizontal="center" vertical="center" wrapText="1"/>
    </xf>
    <xf numFmtId="0" fontId="1" fillId="0" borderId="48" xfId="0" applyFont="1" applyBorder="1" applyAlignment="1">
      <alignment horizontal="left" vertical="center" wrapText="1"/>
    </xf>
    <xf numFmtId="0" fontId="1" fillId="0" borderId="97" xfId="0" applyFont="1" applyBorder="1" applyAlignment="1">
      <alignment horizontal="left" vertical="center" wrapText="1"/>
    </xf>
    <xf numFmtId="0" fontId="1" fillId="0" borderId="97" xfId="0" applyFont="1" applyBorder="1" applyAlignment="1">
      <alignment horizontal="center" vertical="center" wrapText="1"/>
    </xf>
    <xf numFmtId="0" fontId="1" fillId="0" borderId="97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2" borderId="53" xfId="0" applyFont="1" applyFill="1" applyBorder="1" applyAlignment="1">
      <alignment horizontal="center" vertical="center" wrapText="1"/>
    </xf>
    <xf numFmtId="0" fontId="1" fillId="0" borderId="76" xfId="0" applyFont="1" applyBorder="1" applyAlignment="1">
      <alignment horizontal="left" vertical="center" wrapText="1"/>
    </xf>
    <xf numFmtId="0" fontId="7" fillId="0" borderId="53" xfId="0" applyFont="1" applyBorder="1" applyAlignment="1">
      <alignment horizontal="center" vertical="center" wrapText="1"/>
    </xf>
    <xf numFmtId="167" fontId="7" fillId="0" borderId="53" xfId="0" applyNumberFormat="1" applyFont="1" applyBorder="1" applyAlignment="1">
      <alignment horizontal="center" vertical="center" wrapText="1"/>
    </xf>
    <xf numFmtId="0" fontId="7" fillId="0" borderId="76" xfId="0" applyFont="1" applyBorder="1" applyAlignment="1">
      <alignment horizontal="left" vertical="center" wrapText="1"/>
    </xf>
    <xf numFmtId="49" fontId="13" fillId="2" borderId="53" xfId="0" applyNumberFormat="1" applyFont="1" applyFill="1" applyBorder="1" applyAlignment="1">
      <alignment horizontal="center" vertical="center" wrapText="1"/>
    </xf>
    <xf numFmtId="0" fontId="19" fillId="0" borderId="76" xfId="0" applyFont="1" applyBorder="1" applyAlignment="1">
      <alignment horizontal="left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2" borderId="56" xfId="0" applyFont="1" applyFill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51" xfId="0" applyFont="1" applyBorder="1" applyAlignment="1">
      <alignment horizontal="left" vertical="center" wrapText="1"/>
    </xf>
    <xf numFmtId="0" fontId="1" fillId="2" borderId="53" xfId="0" applyFont="1" applyFill="1" applyBorder="1" applyAlignment="1">
      <alignment horizontal="left" vertical="center" wrapText="1"/>
    </xf>
    <xf numFmtId="0" fontId="7" fillId="0" borderId="53" xfId="0" applyFont="1" applyBorder="1" applyAlignment="1">
      <alignment horizontal="left" vertical="center" wrapText="1"/>
    </xf>
    <xf numFmtId="0" fontId="19" fillId="0" borderId="53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center" vertical="center" wrapText="1"/>
    </xf>
    <xf numFmtId="0" fontId="1" fillId="2" borderId="79" xfId="0" applyFont="1" applyFill="1" applyBorder="1" applyAlignment="1">
      <alignment horizontal="left" vertical="center" wrapText="1"/>
    </xf>
    <xf numFmtId="49" fontId="1" fillId="2" borderId="49" xfId="0" applyNumberFormat="1" applyFont="1" applyFill="1" applyBorder="1" applyAlignment="1">
      <alignment horizontal="center" vertical="center" wrapText="1"/>
    </xf>
    <xf numFmtId="49" fontId="13" fillId="2" borderId="74" xfId="0" applyNumberFormat="1" applyFont="1" applyFill="1" applyBorder="1" applyAlignment="1">
      <alignment horizontal="center" vertical="center" wrapText="1"/>
    </xf>
    <xf numFmtId="166" fontId="7" fillId="0" borderId="53" xfId="0" applyNumberFormat="1" applyFont="1" applyBorder="1" applyAlignment="1">
      <alignment horizontal="center" vertical="center" wrapText="1"/>
    </xf>
    <xf numFmtId="0" fontId="1" fillId="0" borderId="59" xfId="0" applyFont="1" applyBorder="1" applyAlignment="1">
      <alignment horizontal="left" vertical="center" wrapText="1"/>
    </xf>
    <xf numFmtId="0" fontId="7" fillId="0" borderId="98" xfId="0" applyFont="1" applyBorder="1" applyAlignment="1">
      <alignment horizontal="left" vertical="center" wrapText="1"/>
    </xf>
    <xf numFmtId="0" fontId="7" fillId="0" borderId="55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7" fillId="0" borderId="70" xfId="0" applyFont="1" applyFill="1" applyBorder="1" applyAlignment="1">
      <alignment horizontal="center" vertical="center" wrapText="1"/>
    </xf>
    <xf numFmtId="0" fontId="7" fillId="0" borderId="57" xfId="0" applyFont="1" applyBorder="1" applyAlignment="1">
      <alignment horizontal="left" vertical="center" wrapText="1"/>
    </xf>
    <xf numFmtId="0" fontId="1" fillId="0" borderId="56" xfId="0" applyFont="1" applyBorder="1" applyAlignment="1">
      <alignment horizontal="center" vertical="center" wrapText="1"/>
    </xf>
    <xf numFmtId="167" fontId="1" fillId="2" borderId="56" xfId="0" applyNumberFormat="1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0" fontId="1" fillId="2" borderId="49" xfId="0" applyFont="1" applyFill="1" applyBorder="1" applyAlignment="1">
      <alignment horizontal="center" vertical="center" wrapText="1"/>
    </xf>
    <xf numFmtId="164" fontId="1" fillId="2" borderId="49" xfId="0" applyNumberFormat="1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1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9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613833</xdr:colOff>
      <xdr:row>0</xdr:row>
      <xdr:rowOff>169333</xdr:rowOff>
    </xdr:from>
    <xdr:to>
      <xdr:col>6</xdr:col>
      <xdr:colOff>127000</xdr:colOff>
      <xdr:row>0</xdr:row>
      <xdr:rowOff>932101</xdr:rowOff>
    </xdr:to>
    <xdr:pic>
      <xdr:nvPicPr>
        <xdr:cNvPr id="3" name="Рисунок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467" t="34296" r="14878" b="36008"/>
        <a:stretch/>
      </xdr:blipFill>
      <xdr:spPr>
        <a:xfrm>
          <a:off x="4265083" y="169333"/>
          <a:ext cx="3556000" cy="762768"/>
        </a:xfrm>
        <a:prstGeom prst="rect">
          <a:avLst/>
        </a:prstGeom>
      </xdr:spPr>
    </xdr:pic>
    <xdr:clientData/>
  </xdr:twoCellAnchor>
  <xdr:twoCellAnchor editAs="oneCell">
    <xdr:from>
      <xdr:col>0</xdr:col>
      <xdr:colOff>42334</xdr:colOff>
      <xdr:row>1</xdr:row>
      <xdr:rowOff>21167</xdr:rowOff>
    </xdr:from>
    <xdr:to>
      <xdr:col>0</xdr:col>
      <xdr:colOff>266702</xdr:colOff>
      <xdr:row>2</xdr:row>
      <xdr:rowOff>2119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334" y="1090084"/>
          <a:ext cx="224368" cy="2243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3"/>
  <sheetViews>
    <sheetView tabSelected="1" topLeftCell="A33" zoomScale="90" zoomScaleNormal="90" workbookViewId="0">
      <selection activeCell="I43" sqref="I43"/>
    </sheetView>
  </sheetViews>
  <sheetFormatPr defaultRowHeight="15" x14ac:dyDescent="0.25"/>
  <cols>
    <col min="1" max="1" width="17.5703125" customWidth="1"/>
    <col min="2" max="2" width="17.85546875" customWidth="1"/>
    <col min="3" max="3" width="19.140625" customWidth="1"/>
    <col min="4" max="4" width="18.7109375" customWidth="1"/>
    <col min="5" max="5" width="22.28515625" customWidth="1"/>
    <col min="6" max="6" width="19.7109375" style="22" customWidth="1"/>
    <col min="7" max="7" width="24.28515625" style="22" customWidth="1"/>
    <col min="8" max="8" width="16.5703125" style="22" customWidth="1"/>
    <col min="9" max="9" width="18.85546875" style="22" customWidth="1"/>
    <col min="10" max="10" width="0.140625" customWidth="1"/>
    <col min="12" max="12" width="23.5703125" customWidth="1"/>
  </cols>
  <sheetData>
    <row r="1" spans="1:11" s="1" customFormat="1" ht="84" customHeight="1" x14ac:dyDescent="0.4">
      <c r="A1" s="150"/>
      <c r="B1" s="151"/>
      <c r="C1" s="151"/>
      <c r="D1" s="151"/>
      <c r="E1" s="151"/>
      <c r="F1" s="151"/>
      <c r="G1" s="151"/>
      <c r="H1" s="151"/>
      <c r="I1" s="151"/>
      <c r="J1" s="6"/>
      <c r="K1" s="6"/>
    </row>
    <row r="2" spans="1:11" s="1" customFormat="1" ht="18.75" x14ac:dyDescent="0.3">
      <c r="A2" s="325" t="s">
        <v>346</v>
      </c>
      <c r="B2" s="325"/>
      <c r="C2" s="325"/>
      <c r="D2" s="325"/>
      <c r="E2" s="325"/>
      <c r="F2" s="326"/>
      <c r="G2" s="24"/>
      <c r="H2" s="327" t="s">
        <v>347</v>
      </c>
      <c r="I2" s="327"/>
      <c r="J2" s="6"/>
      <c r="K2" s="6"/>
    </row>
    <row r="3" spans="1:11" s="1" customFormat="1" ht="18.75" customHeight="1" x14ac:dyDescent="0.3">
      <c r="A3" s="328" t="s">
        <v>338</v>
      </c>
      <c r="B3" s="328"/>
      <c r="C3" s="328"/>
      <c r="D3" s="328"/>
      <c r="E3" s="29"/>
      <c r="F3" s="328"/>
      <c r="G3" s="328"/>
      <c r="H3" s="329" t="s">
        <v>348</v>
      </c>
      <c r="I3" s="329"/>
      <c r="J3" s="6"/>
      <c r="K3" s="6"/>
    </row>
    <row r="4" spans="1:11" s="1" customFormat="1" ht="18.75" x14ac:dyDescent="0.3">
      <c r="A4" s="325" t="s">
        <v>339</v>
      </c>
      <c r="B4" s="325"/>
      <c r="C4" s="325"/>
      <c r="D4" s="325"/>
      <c r="E4" s="330"/>
      <c r="F4" s="326"/>
      <c r="G4" s="24"/>
      <c r="H4" s="327" t="s">
        <v>340</v>
      </c>
      <c r="I4" s="327"/>
      <c r="J4" s="20"/>
      <c r="K4" s="6"/>
    </row>
    <row r="5" spans="1:11" s="1" customFormat="1" ht="18.75" x14ac:dyDescent="0.3">
      <c r="A5" s="325"/>
      <c r="B5" s="325"/>
      <c r="C5" s="325"/>
      <c r="D5" s="325"/>
      <c r="E5" s="330"/>
      <c r="F5" s="326"/>
      <c r="G5" s="24"/>
      <c r="H5" s="327" t="s">
        <v>341</v>
      </c>
      <c r="I5" s="327"/>
      <c r="J5" s="6"/>
      <c r="K5" s="6"/>
    </row>
    <row r="6" spans="1:11" s="1" customFormat="1" ht="0.75" customHeight="1" x14ac:dyDescent="0.3">
      <c r="A6" s="16"/>
      <c r="B6" s="16"/>
      <c r="C6" s="16"/>
      <c r="D6" s="16"/>
      <c r="E6" s="16"/>
      <c r="F6" s="23"/>
      <c r="G6" s="23"/>
      <c r="H6" s="23"/>
      <c r="I6" s="23"/>
      <c r="J6" s="6"/>
      <c r="K6" s="6"/>
    </row>
    <row r="7" spans="1:11" s="1" customFormat="1" hidden="1" x14ac:dyDescent="0.25">
      <c r="A7" s="5"/>
      <c r="B7" s="2"/>
      <c r="C7" s="2"/>
      <c r="D7" s="2"/>
      <c r="E7" s="2"/>
      <c r="F7" s="24"/>
      <c r="G7" s="24"/>
      <c r="H7" s="24"/>
      <c r="I7" s="24"/>
      <c r="J7" s="6"/>
      <c r="K7" s="6"/>
    </row>
    <row r="8" spans="1:11" s="12" customFormat="1" ht="35.25" customHeight="1" x14ac:dyDescent="0.25">
      <c r="A8" s="331" t="s">
        <v>342</v>
      </c>
      <c r="B8" s="331"/>
      <c r="C8" s="331"/>
      <c r="D8" s="331"/>
      <c r="E8" s="331"/>
      <c r="F8" s="331"/>
      <c r="G8" s="331"/>
      <c r="H8" s="331"/>
      <c r="I8" s="331"/>
    </row>
    <row r="9" spans="1:11" s="1" customFormat="1" ht="31.5" customHeight="1" thickBot="1" x14ac:dyDescent="0.4">
      <c r="A9" s="155" t="s">
        <v>343</v>
      </c>
      <c r="B9" s="155"/>
      <c r="C9" s="155"/>
      <c r="D9" s="155"/>
      <c r="E9" s="155"/>
      <c r="F9" s="155"/>
      <c r="G9" s="155"/>
      <c r="H9" s="155"/>
      <c r="I9" s="155"/>
      <c r="J9" s="6"/>
      <c r="K9" s="6"/>
    </row>
    <row r="10" spans="1:11" ht="15" hidden="1" customHeight="1" x14ac:dyDescent="0.25">
      <c r="A10" s="152" t="s">
        <v>1</v>
      </c>
      <c r="B10" s="156" t="s">
        <v>42</v>
      </c>
      <c r="C10" s="157"/>
      <c r="D10" s="157"/>
      <c r="E10" s="157"/>
      <c r="F10" s="158"/>
      <c r="G10" s="152" t="s">
        <v>2</v>
      </c>
      <c r="H10" s="152"/>
      <c r="I10" s="152"/>
      <c r="J10" s="6"/>
      <c r="K10" s="6"/>
    </row>
    <row r="11" spans="1:11" ht="15" hidden="1" customHeight="1" x14ac:dyDescent="0.25">
      <c r="A11" s="152"/>
      <c r="B11" s="3" t="s">
        <v>3</v>
      </c>
      <c r="C11" s="3" t="s">
        <v>4</v>
      </c>
      <c r="D11" s="3" t="s">
        <v>5</v>
      </c>
      <c r="E11" s="3" t="s">
        <v>6</v>
      </c>
      <c r="F11" s="3" t="s">
        <v>7</v>
      </c>
      <c r="G11" s="3" t="s">
        <v>8</v>
      </c>
      <c r="H11" s="3"/>
      <c r="I11" s="3" t="s">
        <v>9</v>
      </c>
      <c r="J11" s="6"/>
      <c r="K11" s="6"/>
    </row>
    <row r="12" spans="1:11" hidden="1" x14ac:dyDescent="0.25">
      <c r="A12" s="3" t="s">
        <v>10</v>
      </c>
      <c r="B12" s="4">
        <v>508500</v>
      </c>
      <c r="C12" s="4">
        <v>454000</v>
      </c>
      <c r="D12" s="4">
        <v>407200</v>
      </c>
      <c r="E12" s="4">
        <v>305100</v>
      </c>
      <c r="F12" s="4">
        <v>261500</v>
      </c>
      <c r="G12" s="3">
        <v>388000</v>
      </c>
      <c r="H12" s="3"/>
      <c r="I12" s="3">
        <v>243100</v>
      </c>
      <c r="J12" s="6"/>
      <c r="K12" s="6"/>
    </row>
    <row r="13" spans="1:11" hidden="1" x14ac:dyDescent="0.25">
      <c r="A13" s="3" t="s">
        <v>11</v>
      </c>
      <c r="B13" s="4">
        <v>442200</v>
      </c>
      <c r="C13" s="4">
        <v>394000</v>
      </c>
      <c r="D13" s="4">
        <v>354100</v>
      </c>
      <c r="E13" s="4">
        <v>265300</v>
      </c>
      <c r="F13" s="4">
        <v>227400</v>
      </c>
      <c r="G13" s="3">
        <v>338100</v>
      </c>
      <c r="H13" s="3"/>
      <c r="I13" s="3">
        <v>211300</v>
      </c>
      <c r="J13" s="6"/>
      <c r="K13" s="6"/>
    </row>
    <row r="14" spans="1:11" hidden="1" x14ac:dyDescent="0.25">
      <c r="A14" s="3" t="s">
        <v>12</v>
      </c>
      <c r="B14" s="4">
        <v>397400</v>
      </c>
      <c r="C14" s="4">
        <v>355300</v>
      </c>
      <c r="D14" s="4">
        <v>318700</v>
      </c>
      <c r="E14" s="4">
        <v>238800</v>
      </c>
      <c r="F14" s="4">
        <v>204700</v>
      </c>
      <c r="G14" s="3">
        <v>304300</v>
      </c>
      <c r="H14" s="3"/>
      <c r="I14" s="3">
        <v>190200</v>
      </c>
      <c r="J14" s="6"/>
      <c r="K14" s="6"/>
    </row>
    <row r="15" spans="1:11" hidden="1" x14ac:dyDescent="0.25">
      <c r="A15" s="3" t="s">
        <v>13</v>
      </c>
      <c r="B15" s="4">
        <v>362600</v>
      </c>
      <c r="C15" s="4">
        <v>323700</v>
      </c>
      <c r="D15" s="4">
        <v>290400</v>
      </c>
      <c r="E15" s="4">
        <v>217600</v>
      </c>
      <c r="F15" s="4">
        <v>186600</v>
      </c>
      <c r="G15" s="3">
        <v>277200</v>
      </c>
      <c r="H15" s="3"/>
      <c r="I15" s="3">
        <v>173300</v>
      </c>
      <c r="J15" s="6"/>
      <c r="K15" s="6"/>
    </row>
    <row r="16" spans="1:11" hidden="1" x14ac:dyDescent="0.25">
      <c r="A16" s="3" t="s">
        <v>14</v>
      </c>
      <c r="B16" s="4">
        <v>341100</v>
      </c>
      <c r="C16" s="4">
        <v>303200</v>
      </c>
      <c r="D16" s="4">
        <v>283300</v>
      </c>
      <c r="E16" s="4">
        <v>214800</v>
      </c>
      <c r="F16" s="4">
        <v>181900</v>
      </c>
      <c r="G16" s="3">
        <v>263700</v>
      </c>
      <c r="H16" s="3"/>
      <c r="I16" s="3">
        <v>169100</v>
      </c>
      <c r="J16" s="6"/>
      <c r="K16" s="6"/>
    </row>
    <row r="17" spans="1:11" hidden="1" x14ac:dyDescent="0.25">
      <c r="A17" s="3" t="s">
        <v>15</v>
      </c>
      <c r="B17" s="4">
        <v>298500</v>
      </c>
      <c r="C17" s="4">
        <v>265300</v>
      </c>
      <c r="D17" s="4">
        <v>247900</v>
      </c>
      <c r="E17" s="4">
        <v>199000</v>
      </c>
      <c r="F17" s="4">
        <v>170300</v>
      </c>
      <c r="G17" s="3">
        <v>230800</v>
      </c>
      <c r="H17" s="3"/>
      <c r="I17" s="3">
        <v>147900</v>
      </c>
      <c r="J17" s="6"/>
      <c r="K17" s="6"/>
    </row>
    <row r="18" spans="1:11" hidden="1" x14ac:dyDescent="0.25">
      <c r="A18" s="3" t="s">
        <v>16</v>
      </c>
      <c r="B18" s="4">
        <v>241800</v>
      </c>
      <c r="C18" s="4">
        <v>216200</v>
      </c>
      <c r="D18" s="4">
        <v>205400</v>
      </c>
      <c r="E18" s="4">
        <v>164900</v>
      </c>
      <c r="F18" s="4">
        <v>150200</v>
      </c>
      <c r="G18" s="3">
        <v>191200</v>
      </c>
      <c r="H18" s="3"/>
      <c r="I18" s="3">
        <v>122600</v>
      </c>
      <c r="J18" s="6"/>
      <c r="K18" s="6"/>
    </row>
    <row r="19" spans="1:11" ht="18" hidden="1" customHeight="1" x14ac:dyDescent="0.25">
      <c r="A19" s="3" t="s">
        <v>17</v>
      </c>
      <c r="B19" s="4">
        <v>201200</v>
      </c>
      <c r="C19" s="4">
        <v>179900</v>
      </c>
      <c r="D19" s="4">
        <v>170900</v>
      </c>
      <c r="E19" s="4">
        <v>142100</v>
      </c>
      <c r="F19" s="4">
        <v>125000</v>
      </c>
      <c r="G19" s="3">
        <v>179900</v>
      </c>
      <c r="H19" s="3"/>
      <c r="I19" s="3">
        <v>125000</v>
      </c>
      <c r="J19" s="6"/>
      <c r="K19" s="6"/>
    </row>
    <row r="20" spans="1:11" s="1" customFormat="1" ht="2.25" hidden="1" customHeight="1" x14ac:dyDescent="0.25">
      <c r="A20" s="160" t="s">
        <v>107</v>
      </c>
      <c r="B20" s="160"/>
      <c r="C20" s="160"/>
      <c r="D20" s="160"/>
      <c r="E20" s="160"/>
      <c r="F20" s="160"/>
      <c r="G20" s="160"/>
      <c r="H20" s="160"/>
      <c r="I20" s="160"/>
      <c r="J20" s="6"/>
      <c r="K20" s="6"/>
    </row>
    <row r="21" spans="1:11" s="1" customFormat="1" ht="30.75" customHeight="1" thickBot="1" x14ac:dyDescent="0.3">
      <c r="A21" s="167" t="s">
        <v>1</v>
      </c>
      <c r="B21" s="169" t="s">
        <v>42</v>
      </c>
      <c r="C21" s="170"/>
      <c r="D21" s="170"/>
      <c r="E21" s="170"/>
      <c r="F21" s="170"/>
      <c r="G21" s="171" t="s">
        <v>2</v>
      </c>
      <c r="H21" s="172"/>
      <c r="I21" s="173"/>
      <c r="J21" s="6"/>
      <c r="K21" s="6"/>
    </row>
    <row r="22" spans="1:11" s="1" customFormat="1" ht="32.25" customHeight="1" thickBot="1" x14ac:dyDescent="0.3">
      <c r="A22" s="168"/>
      <c r="B22" s="104" t="s">
        <v>3</v>
      </c>
      <c r="C22" s="105" t="s">
        <v>4</v>
      </c>
      <c r="D22" s="106" t="s">
        <v>5</v>
      </c>
      <c r="E22" s="105" t="s">
        <v>6</v>
      </c>
      <c r="F22" s="106" t="s">
        <v>7</v>
      </c>
      <c r="G22" s="104" t="s">
        <v>8</v>
      </c>
      <c r="H22" s="163" t="s">
        <v>9</v>
      </c>
      <c r="I22" s="164"/>
      <c r="J22" s="6"/>
      <c r="K22" s="6"/>
    </row>
    <row r="23" spans="1:11" s="1" customFormat="1" ht="30" customHeight="1" x14ac:dyDescent="0.25">
      <c r="A23" s="109" t="s">
        <v>10</v>
      </c>
      <c r="B23" s="107" t="s">
        <v>441</v>
      </c>
      <c r="C23" s="103" t="s">
        <v>449</v>
      </c>
      <c r="D23" s="103" t="s">
        <v>457</v>
      </c>
      <c r="E23" s="103" t="s">
        <v>465</v>
      </c>
      <c r="F23" s="112" t="s">
        <v>472</v>
      </c>
      <c r="G23" s="114" t="s">
        <v>479</v>
      </c>
      <c r="H23" s="165" t="s">
        <v>491</v>
      </c>
      <c r="I23" s="166"/>
      <c r="J23" s="6"/>
      <c r="K23" s="6"/>
    </row>
    <row r="24" spans="1:11" s="1" customFormat="1" ht="30.75" customHeight="1" x14ac:dyDescent="0.25">
      <c r="A24" s="110" t="s">
        <v>11</v>
      </c>
      <c r="B24" s="101" t="s">
        <v>442</v>
      </c>
      <c r="C24" s="10" t="s">
        <v>450</v>
      </c>
      <c r="D24" s="10" t="s">
        <v>458</v>
      </c>
      <c r="E24" s="10" t="s">
        <v>454</v>
      </c>
      <c r="F24" s="100" t="s">
        <v>473</v>
      </c>
      <c r="G24" s="115" t="s">
        <v>480</v>
      </c>
      <c r="H24" s="161" t="s">
        <v>490</v>
      </c>
      <c r="I24" s="162"/>
      <c r="J24" s="6"/>
      <c r="K24" s="6"/>
    </row>
    <row r="25" spans="1:11" s="1" customFormat="1" ht="27" customHeight="1" x14ac:dyDescent="0.25">
      <c r="A25" s="110" t="s">
        <v>12</v>
      </c>
      <c r="B25" s="101" t="s">
        <v>443</v>
      </c>
      <c r="C25" s="10" t="s">
        <v>451</v>
      </c>
      <c r="D25" s="10" t="s">
        <v>459</v>
      </c>
      <c r="E25" s="10" t="s">
        <v>466</v>
      </c>
      <c r="F25" s="100" t="s">
        <v>474</v>
      </c>
      <c r="G25" s="115" t="s">
        <v>481</v>
      </c>
      <c r="H25" s="161" t="s">
        <v>407</v>
      </c>
      <c r="I25" s="162"/>
      <c r="J25" s="6"/>
      <c r="K25" s="6"/>
    </row>
    <row r="26" spans="1:11" s="1" customFormat="1" ht="30" customHeight="1" x14ac:dyDescent="0.25">
      <c r="A26" s="110" t="s">
        <v>13</v>
      </c>
      <c r="B26" s="101" t="s">
        <v>444</v>
      </c>
      <c r="C26" s="10" t="s">
        <v>452</v>
      </c>
      <c r="D26" s="10" t="s">
        <v>460</v>
      </c>
      <c r="E26" s="10" t="s">
        <v>467</v>
      </c>
      <c r="F26" s="100" t="s">
        <v>456</v>
      </c>
      <c r="G26" s="115" t="s">
        <v>482</v>
      </c>
      <c r="H26" s="161" t="s">
        <v>489</v>
      </c>
      <c r="I26" s="162"/>
      <c r="J26" s="6"/>
      <c r="K26" s="6"/>
    </row>
    <row r="27" spans="1:11" s="1" customFormat="1" ht="27.75" customHeight="1" x14ac:dyDescent="0.25">
      <c r="A27" s="110" t="s">
        <v>14</v>
      </c>
      <c r="B27" s="101" t="s">
        <v>445</v>
      </c>
      <c r="C27" s="10" t="s">
        <v>453</v>
      </c>
      <c r="D27" s="10" t="s">
        <v>461</v>
      </c>
      <c r="E27" s="10" t="s">
        <v>468</v>
      </c>
      <c r="F27" s="100" t="s">
        <v>475</v>
      </c>
      <c r="G27" s="115" t="s">
        <v>483</v>
      </c>
      <c r="H27" s="161" t="s">
        <v>488</v>
      </c>
      <c r="I27" s="162"/>
      <c r="J27" s="6"/>
      <c r="K27" s="6"/>
    </row>
    <row r="28" spans="1:11" s="1" customFormat="1" ht="28.5" customHeight="1" x14ac:dyDescent="0.25">
      <c r="A28" s="110" t="s">
        <v>15</v>
      </c>
      <c r="B28" s="101" t="s">
        <v>446</v>
      </c>
      <c r="C28" s="10" t="s">
        <v>454</v>
      </c>
      <c r="D28" s="10" t="s">
        <v>462</v>
      </c>
      <c r="E28" s="10" t="s">
        <v>469</v>
      </c>
      <c r="F28" s="100" t="s">
        <v>476</v>
      </c>
      <c r="G28" s="115" t="s">
        <v>466</v>
      </c>
      <c r="H28" s="161" t="s">
        <v>487</v>
      </c>
      <c r="I28" s="162"/>
      <c r="J28" s="6"/>
      <c r="K28" s="6"/>
    </row>
    <row r="29" spans="1:11" s="1" customFormat="1" ht="31.5" customHeight="1" x14ac:dyDescent="0.25">
      <c r="A29" s="110" t="s">
        <v>16</v>
      </c>
      <c r="B29" s="101" t="s">
        <v>447</v>
      </c>
      <c r="C29" s="10" t="s">
        <v>455</v>
      </c>
      <c r="D29" s="10" t="s">
        <v>463</v>
      </c>
      <c r="E29" s="10" t="s">
        <v>470</v>
      </c>
      <c r="F29" s="100" t="s">
        <v>477</v>
      </c>
      <c r="G29" s="115" t="s">
        <v>469</v>
      </c>
      <c r="H29" s="161" t="s">
        <v>486</v>
      </c>
      <c r="I29" s="162"/>
      <c r="J29" s="6"/>
      <c r="K29" s="6"/>
    </row>
    <row r="30" spans="1:11" s="1" customFormat="1" ht="27" customHeight="1" thickBot="1" x14ac:dyDescent="0.3">
      <c r="A30" s="111" t="s">
        <v>17</v>
      </c>
      <c r="B30" s="108" t="s">
        <v>448</v>
      </c>
      <c r="C30" s="102" t="s">
        <v>456</v>
      </c>
      <c r="D30" s="102" t="s">
        <v>464</v>
      </c>
      <c r="E30" s="102" t="s">
        <v>471</v>
      </c>
      <c r="F30" s="113" t="s">
        <v>478</v>
      </c>
      <c r="G30" s="116" t="s">
        <v>484</v>
      </c>
      <c r="H30" s="174" t="s">
        <v>485</v>
      </c>
      <c r="I30" s="175"/>
      <c r="J30" s="6"/>
      <c r="K30" s="6"/>
    </row>
    <row r="31" spans="1:11" s="8" customFormat="1" ht="95.25" customHeight="1" x14ac:dyDescent="0.25">
      <c r="A31" s="159" t="s">
        <v>208</v>
      </c>
      <c r="B31" s="159"/>
      <c r="C31" s="159"/>
      <c r="D31" s="159"/>
      <c r="E31" s="159"/>
      <c r="F31" s="159"/>
      <c r="G31" s="159"/>
      <c r="H31" s="159"/>
      <c r="I31" s="159"/>
    </row>
    <row r="32" spans="1:11" s="9" customFormat="1" ht="37.5" customHeight="1" thickBot="1" x14ac:dyDescent="0.3">
      <c r="A32" s="153" t="s">
        <v>344</v>
      </c>
      <c r="B32" s="154"/>
      <c r="C32" s="154"/>
      <c r="D32" s="154"/>
      <c r="E32" s="154"/>
      <c r="F32" s="154"/>
      <c r="G32" s="154"/>
      <c r="H32" s="154"/>
      <c r="I32" s="154"/>
    </row>
    <row r="33" spans="1:13" s="12" customFormat="1" ht="37.5" customHeight="1" thickBot="1" x14ac:dyDescent="0.3">
      <c r="A33" s="139" t="s">
        <v>1</v>
      </c>
      <c r="B33" s="141" t="s">
        <v>42</v>
      </c>
      <c r="C33" s="141"/>
      <c r="D33" s="141"/>
      <c r="E33" s="141"/>
      <c r="F33" s="141"/>
      <c r="G33" s="142" t="s">
        <v>2</v>
      </c>
      <c r="H33" s="143"/>
      <c r="I33" s="144"/>
    </row>
    <row r="34" spans="1:13" s="12" customFormat="1" ht="37.5" customHeight="1" thickBot="1" x14ac:dyDescent="0.3">
      <c r="A34" s="140"/>
      <c r="B34" s="132" t="s">
        <v>185</v>
      </c>
      <c r="C34" s="133" t="s">
        <v>4</v>
      </c>
      <c r="D34" s="132" t="s">
        <v>186</v>
      </c>
      <c r="E34" s="133" t="s">
        <v>187</v>
      </c>
      <c r="F34" s="132" t="s">
        <v>7</v>
      </c>
      <c r="G34" s="134" t="s">
        <v>4</v>
      </c>
      <c r="H34" s="133" t="s">
        <v>188</v>
      </c>
      <c r="I34" s="135" t="s">
        <v>7</v>
      </c>
    </row>
    <row r="35" spans="1:13" s="12" customFormat="1" ht="33" customHeight="1" x14ac:dyDescent="0.25">
      <c r="A35" s="123" t="s">
        <v>10</v>
      </c>
      <c r="B35" s="107" t="s">
        <v>247</v>
      </c>
      <c r="C35" s="103" t="s">
        <v>509</v>
      </c>
      <c r="D35" s="103" t="s">
        <v>512</v>
      </c>
      <c r="E35" s="103" t="s">
        <v>519</v>
      </c>
      <c r="F35" s="112" t="s">
        <v>501</v>
      </c>
      <c r="G35" s="121"/>
      <c r="H35" s="103"/>
      <c r="I35" s="122"/>
    </row>
    <row r="36" spans="1:13" s="12" customFormat="1" ht="32.25" customHeight="1" x14ac:dyDescent="0.25">
      <c r="A36" s="110" t="s">
        <v>11</v>
      </c>
      <c r="B36" s="101" t="s">
        <v>248</v>
      </c>
      <c r="C36" s="17" t="s">
        <v>510</v>
      </c>
      <c r="D36" s="10" t="s">
        <v>513</v>
      </c>
      <c r="E36" s="10" t="s">
        <v>520</v>
      </c>
      <c r="F36" s="138" t="s">
        <v>521</v>
      </c>
      <c r="G36" s="120" t="s">
        <v>251</v>
      </c>
      <c r="H36" s="18" t="s">
        <v>257</v>
      </c>
      <c r="I36" s="117" t="s">
        <v>263</v>
      </c>
    </row>
    <row r="37" spans="1:13" s="12" customFormat="1" ht="30.75" customHeight="1" x14ac:dyDescent="0.25">
      <c r="A37" s="110" t="s">
        <v>12</v>
      </c>
      <c r="B37" s="101" t="s">
        <v>249</v>
      </c>
      <c r="C37" s="10" t="s">
        <v>511</v>
      </c>
      <c r="D37" s="10" t="s">
        <v>514</v>
      </c>
      <c r="E37" s="10" t="s">
        <v>521</v>
      </c>
      <c r="F37" s="138" t="s">
        <v>522</v>
      </c>
      <c r="G37" s="120" t="s">
        <v>252</v>
      </c>
      <c r="H37" s="18" t="s">
        <v>258</v>
      </c>
      <c r="I37" s="117" t="s">
        <v>264</v>
      </c>
    </row>
    <row r="38" spans="1:13" s="12" customFormat="1" ht="32.25" customHeight="1" x14ac:dyDescent="0.25">
      <c r="A38" s="110" t="s">
        <v>13</v>
      </c>
      <c r="B38" s="101" t="s">
        <v>250</v>
      </c>
      <c r="C38" s="10" t="s">
        <v>506</v>
      </c>
      <c r="D38" s="10" t="s">
        <v>515</v>
      </c>
      <c r="E38" s="10" t="s">
        <v>523</v>
      </c>
      <c r="F38" s="138" t="s">
        <v>526</v>
      </c>
      <c r="G38" s="120"/>
      <c r="H38" s="18"/>
      <c r="I38" s="117"/>
    </row>
    <row r="39" spans="1:13" s="12" customFormat="1" ht="30.75" customHeight="1" x14ac:dyDescent="0.25">
      <c r="A39" s="110" t="s">
        <v>14</v>
      </c>
      <c r="B39" s="101" t="s">
        <v>502</v>
      </c>
      <c r="C39" s="10" t="s">
        <v>506</v>
      </c>
      <c r="D39" s="10" t="s">
        <v>515</v>
      </c>
      <c r="E39" s="10" t="s">
        <v>523</v>
      </c>
      <c r="F39" s="138" t="s">
        <v>527</v>
      </c>
      <c r="G39" s="120" t="s">
        <v>253</v>
      </c>
      <c r="H39" s="18" t="s">
        <v>259</v>
      </c>
      <c r="I39" s="117" t="s">
        <v>265</v>
      </c>
      <c r="M39" s="12" t="s">
        <v>345</v>
      </c>
    </row>
    <row r="40" spans="1:13" s="12" customFormat="1" ht="33" customHeight="1" x14ac:dyDescent="0.25">
      <c r="A40" s="110" t="s">
        <v>15</v>
      </c>
      <c r="B40" s="101" t="s">
        <v>503</v>
      </c>
      <c r="C40" s="10" t="s">
        <v>507</v>
      </c>
      <c r="D40" s="10" t="s">
        <v>516</v>
      </c>
      <c r="E40" s="10" t="s">
        <v>524</v>
      </c>
      <c r="F40" s="138" t="s">
        <v>527</v>
      </c>
      <c r="G40" s="120" t="s">
        <v>254</v>
      </c>
      <c r="H40" s="18" t="s">
        <v>260</v>
      </c>
      <c r="I40" s="117" t="s">
        <v>266</v>
      </c>
    </row>
    <row r="41" spans="1:13" s="12" customFormat="1" ht="31.5" customHeight="1" x14ac:dyDescent="0.25">
      <c r="A41" s="110" t="s">
        <v>16</v>
      </c>
      <c r="B41" s="101" t="s">
        <v>504</v>
      </c>
      <c r="C41" s="10" t="s">
        <v>508</v>
      </c>
      <c r="D41" s="10" t="s">
        <v>517</v>
      </c>
      <c r="E41" s="10" t="s">
        <v>525</v>
      </c>
      <c r="F41" s="138" t="s">
        <v>528</v>
      </c>
      <c r="G41" s="120" t="s">
        <v>255</v>
      </c>
      <c r="H41" s="18" t="s">
        <v>261</v>
      </c>
      <c r="I41" s="117" t="s">
        <v>267</v>
      </c>
    </row>
    <row r="42" spans="1:13" s="12" customFormat="1" ht="31.5" customHeight="1" thickBot="1" x14ac:dyDescent="0.3">
      <c r="A42" s="124" t="s">
        <v>17</v>
      </c>
      <c r="B42" s="125" t="s">
        <v>505</v>
      </c>
      <c r="C42" s="126"/>
      <c r="D42" s="126" t="s">
        <v>518</v>
      </c>
      <c r="E42" s="126"/>
      <c r="F42" s="127" t="s">
        <v>529</v>
      </c>
      <c r="G42" s="128" t="s">
        <v>256</v>
      </c>
      <c r="H42" s="129" t="s">
        <v>262</v>
      </c>
      <c r="I42" s="130" t="s">
        <v>189</v>
      </c>
    </row>
    <row r="43" spans="1:13" s="12" customFormat="1" ht="42" customHeight="1" x14ac:dyDescent="0.25">
      <c r="A43" s="186" t="s">
        <v>270</v>
      </c>
      <c r="B43" s="187"/>
      <c r="C43" s="187"/>
      <c r="D43" s="187"/>
      <c r="E43" s="187"/>
      <c r="F43" s="188"/>
      <c r="G43" s="180" t="s">
        <v>268</v>
      </c>
      <c r="H43" s="181"/>
      <c r="I43" s="131" t="s">
        <v>271</v>
      </c>
    </row>
    <row r="44" spans="1:13" s="12" customFormat="1" ht="38.25" customHeight="1" x14ac:dyDescent="0.25">
      <c r="A44" s="189"/>
      <c r="B44" s="154"/>
      <c r="C44" s="154"/>
      <c r="D44" s="154"/>
      <c r="E44" s="154"/>
      <c r="F44" s="190"/>
      <c r="G44" s="182" t="s">
        <v>7</v>
      </c>
      <c r="H44" s="183"/>
      <c r="I44" s="118" t="s">
        <v>275</v>
      </c>
    </row>
    <row r="45" spans="1:13" s="12" customFormat="1" ht="39" customHeight="1" thickBot="1" x14ac:dyDescent="0.3">
      <c r="A45" s="191"/>
      <c r="B45" s="192"/>
      <c r="C45" s="192"/>
      <c r="D45" s="192"/>
      <c r="E45" s="192"/>
      <c r="F45" s="193"/>
      <c r="G45" s="184" t="s">
        <v>269</v>
      </c>
      <c r="H45" s="185"/>
      <c r="I45" s="119" t="s">
        <v>276</v>
      </c>
    </row>
    <row r="46" spans="1:13" s="12" customFormat="1" ht="29.25" customHeight="1" x14ac:dyDescent="0.25">
      <c r="A46" s="11"/>
      <c r="B46" s="11"/>
      <c r="C46" s="11"/>
      <c r="D46" s="11"/>
      <c r="E46" s="11"/>
      <c r="F46" s="21"/>
      <c r="G46" s="21"/>
      <c r="H46" s="21"/>
      <c r="I46" s="21"/>
    </row>
    <row r="47" spans="1:13" s="1" customFormat="1" ht="36" customHeight="1" thickBot="1" x14ac:dyDescent="0.3">
      <c r="A47" s="249" t="s">
        <v>349</v>
      </c>
      <c r="B47" s="154"/>
      <c r="C47" s="154"/>
      <c r="D47" s="154"/>
      <c r="E47" s="154"/>
      <c r="F47" s="154"/>
      <c r="G47" s="154"/>
      <c r="H47" s="154"/>
      <c r="I47" s="154"/>
      <c r="J47" s="250"/>
      <c r="K47" s="7"/>
    </row>
    <row r="48" spans="1:13" s="1" customFormat="1" ht="33.75" customHeight="1" thickBot="1" x14ac:dyDescent="0.3">
      <c r="A48" s="235" t="s">
        <v>95</v>
      </c>
      <c r="B48" s="236"/>
      <c r="C48" s="236"/>
      <c r="D48" s="236"/>
      <c r="E48" s="237"/>
      <c r="F48" s="247" t="s">
        <v>350</v>
      </c>
      <c r="G48" s="248"/>
      <c r="H48" s="235" t="s">
        <v>294</v>
      </c>
      <c r="I48" s="236"/>
      <c r="J48" s="237"/>
      <c r="K48" s="6"/>
    </row>
    <row r="49" spans="1:11" ht="36" customHeight="1" x14ac:dyDescent="0.25">
      <c r="A49" s="241" t="s">
        <v>191</v>
      </c>
      <c r="B49" s="242"/>
      <c r="C49" s="242"/>
      <c r="D49" s="242"/>
      <c r="E49" s="243"/>
      <c r="F49" s="238" t="s">
        <v>18</v>
      </c>
      <c r="G49" s="279" t="s">
        <v>493</v>
      </c>
      <c r="H49" s="324" t="s">
        <v>430</v>
      </c>
      <c r="I49" s="234"/>
      <c r="J49" s="225"/>
      <c r="K49" s="6"/>
    </row>
    <row r="50" spans="1:11" ht="37.5" customHeight="1" x14ac:dyDescent="0.25">
      <c r="A50" s="224" t="s">
        <v>184</v>
      </c>
      <c r="B50" s="145"/>
      <c r="C50" s="145"/>
      <c r="D50" s="145"/>
      <c r="E50" s="244"/>
      <c r="F50" s="137" t="s">
        <v>18</v>
      </c>
      <c r="G50" s="332" t="s">
        <v>23</v>
      </c>
      <c r="H50" s="264" t="s">
        <v>431</v>
      </c>
      <c r="I50" s="176"/>
      <c r="J50" s="225"/>
      <c r="K50" s="6"/>
    </row>
    <row r="51" spans="1:11" ht="37.5" customHeight="1" x14ac:dyDescent="0.25">
      <c r="A51" s="224" t="s">
        <v>0</v>
      </c>
      <c r="B51" s="145"/>
      <c r="C51" s="145"/>
      <c r="D51" s="145"/>
      <c r="E51" s="244"/>
      <c r="F51" s="137" t="s">
        <v>18</v>
      </c>
      <c r="G51" s="19" t="s">
        <v>213</v>
      </c>
      <c r="H51" s="264" t="s">
        <v>432</v>
      </c>
      <c r="I51" s="176"/>
      <c r="J51" s="225"/>
      <c r="K51" s="6"/>
    </row>
    <row r="52" spans="1:11" ht="38.25" customHeight="1" x14ac:dyDescent="0.25">
      <c r="A52" s="224" t="s">
        <v>108</v>
      </c>
      <c r="B52" s="145"/>
      <c r="C52" s="145"/>
      <c r="D52" s="145"/>
      <c r="E52" s="244"/>
      <c r="F52" s="137" t="s">
        <v>18</v>
      </c>
      <c r="G52" s="99" t="s">
        <v>337</v>
      </c>
      <c r="H52" s="320" t="s">
        <v>433</v>
      </c>
      <c r="I52" s="149"/>
      <c r="J52" s="225"/>
      <c r="K52" s="6"/>
    </row>
    <row r="53" spans="1:11" ht="39" customHeight="1" x14ac:dyDescent="0.25">
      <c r="A53" s="224" t="s">
        <v>20</v>
      </c>
      <c r="B53" s="145"/>
      <c r="C53" s="145"/>
      <c r="D53" s="145"/>
      <c r="E53" s="244"/>
      <c r="F53" s="137" t="s">
        <v>18</v>
      </c>
      <c r="G53" s="19" t="s">
        <v>21</v>
      </c>
      <c r="H53" s="280" t="s">
        <v>434</v>
      </c>
      <c r="I53" s="149"/>
      <c r="J53" s="225"/>
      <c r="K53" s="6"/>
    </row>
    <row r="54" spans="1:11" ht="39.75" customHeight="1" x14ac:dyDescent="0.25">
      <c r="A54" s="224" t="s">
        <v>22</v>
      </c>
      <c r="B54" s="145"/>
      <c r="C54" s="145"/>
      <c r="D54" s="145"/>
      <c r="E54" s="244"/>
      <c r="F54" s="137" t="s">
        <v>18</v>
      </c>
      <c r="G54" s="19" t="s">
        <v>23</v>
      </c>
      <c r="H54" s="264" t="s">
        <v>435</v>
      </c>
      <c r="I54" s="176"/>
      <c r="J54" s="225"/>
      <c r="K54" s="6"/>
    </row>
    <row r="55" spans="1:11" s="12" customFormat="1" ht="37.5" customHeight="1" x14ac:dyDescent="0.25">
      <c r="A55" s="226" t="s">
        <v>335</v>
      </c>
      <c r="B55" s="177"/>
      <c r="C55" s="177"/>
      <c r="D55" s="177"/>
      <c r="E55" s="245"/>
      <c r="F55" s="239" t="s">
        <v>18</v>
      </c>
      <c r="G55" s="332" t="s">
        <v>21</v>
      </c>
      <c r="H55" s="274" t="s">
        <v>436</v>
      </c>
      <c r="I55" s="178"/>
      <c r="J55" s="225"/>
    </row>
    <row r="56" spans="1:11" s="12" customFormat="1" ht="33.75" customHeight="1" x14ac:dyDescent="0.25">
      <c r="A56" s="226" t="s">
        <v>336</v>
      </c>
      <c r="B56" s="177"/>
      <c r="C56" s="177"/>
      <c r="D56" s="177"/>
      <c r="E56" s="245"/>
      <c r="F56" s="239" t="s">
        <v>18</v>
      </c>
      <c r="G56" s="332" t="s">
        <v>492</v>
      </c>
      <c r="H56" s="274" t="s">
        <v>437</v>
      </c>
      <c r="I56" s="178"/>
      <c r="J56" s="225"/>
    </row>
    <row r="57" spans="1:11" s="12" customFormat="1" ht="43.5" customHeight="1" x14ac:dyDescent="0.25">
      <c r="A57" s="224" t="s">
        <v>232</v>
      </c>
      <c r="B57" s="145"/>
      <c r="C57" s="145"/>
      <c r="D57" s="145"/>
      <c r="E57" s="244"/>
      <c r="F57" s="137" t="s">
        <v>18</v>
      </c>
      <c r="G57" s="332" t="s">
        <v>492</v>
      </c>
      <c r="H57" s="264" t="s">
        <v>438</v>
      </c>
      <c r="I57" s="176"/>
      <c r="J57" s="225"/>
    </row>
    <row r="58" spans="1:11" s="12" customFormat="1" ht="38.25" customHeight="1" x14ac:dyDescent="0.25">
      <c r="A58" s="227" t="s">
        <v>233</v>
      </c>
      <c r="B58" s="145"/>
      <c r="C58" s="145"/>
      <c r="D58" s="145"/>
      <c r="E58" s="244"/>
      <c r="F58" s="137" t="s">
        <v>18</v>
      </c>
      <c r="G58" s="332" t="s">
        <v>496</v>
      </c>
      <c r="H58" s="264" t="s">
        <v>495</v>
      </c>
      <c r="I58" s="176"/>
      <c r="J58" s="225"/>
    </row>
    <row r="59" spans="1:11" s="12" customFormat="1" ht="40.5" customHeight="1" thickBot="1" x14ac:dyDescent="0.3">
      <c r="A59" s="228" t="s">
        <v>234</v>
      </c>
      <c r="B59" s="229"/>
      <c r="C59" s="229"/>
      <c r="D59" s="229"/>
      <c r="E59" s="246"/>
      <c r="F59" s="240" t="s">
        <v>18</v>
      </c>
      <c r="G59" s="285" t="s">
        <v>494</v>
      </c>
      <c r="H59" s="268" t="s">
        <v>439</v>
      </c>
      <c r="I59" s="232"/>
      <c r="J59" s="233"/>
    </row>
    <row r="60" spans="1:11" s="8" customFormat="1" ht="38.25" customHeight="1" thickBot="1" x14ac:dyDescent="0.3">
      <c r="A60" s="251" t="s">
        <v>351</v>
      </c>
      <c r="B60" s="252"/>
      <c r="C60" s="252"/>
      <c r="D60" s="252"/>
      <c r="E60" s="252"/>
      <c r="F60" s="252"/>
      <c r="G60" s="252"/>
      <c r="H60" s="252"/>
      <c r="I60" s="253"/>
    </row>
    <row r="61" spans="1:11" s="8" customFormat="1" ht="36" customHeight="1" x14ac:dyDescent="0.25">
      <c r="A61" s="241" t="s">
        <v>192</v>
      </c>
      <c r="B61" s="242"/>
      <c r="C61" s="242"/>
      <c r="D61" s="242"/>
      <c r="E61" s="243"/>
      <c r="F61" s="261" t="s">
        <v>24</v>
      </c>
      <c r="G61" s="333" t="s">
        <v>497</v>
      </c>
      <c r="H61" s="321" t="s">
        <v>440</v>
      </c>
      <c r="I61" s="256"/>
    </row>
    <row r="62" spans="1:11" s="8" customFormat="1" ht="39.75" customHeight="1" x14ac:dyDescent="0.25">
      <c r="A62" s="224" t="s">
        <v>193</v>
      </c>
      <c r="B62" s="145"/>
      <c r="C62" s="145"/>
      <c r="D62" s="145"/>
      <c r="E62" s="244"/>
      <c r="F62" s="137" t="s">
        <v>24</v>
      </c>
      <c r="G62" s="332" t="s">
        <v>497</v>
      </c>
      <c r="H62" s="223" t="s">
        <v>429</v>
      </c>
      <c r="I62" s="258"/>
    </row>
    <row r="63" spans="1:11" s="8" customFormat="1" ht="39" customHeight="1" x14ac:dyDescent="0.25">
      <c r="A63" s="227" t="s">
        <v>352</v>
      </c>
      <c r="B63" s="145"/>
      <c r="C63" s="145"/>
      <c r="D63" s="145"/>
      <c r="E63" s="244"/>
      <c r="F63" s="137" t="s">
        <v>24</v>
      </c>
      <c r="G63" s="332" t="s">
        <v>274</v>
      </c>
      <c r="H63" s="323" t="s">
        <v>428</v>
      </c>
      <c r="I63" s="257"/>
    </row>
    <row r="64" spans="1:11" s="8" customFormat="1" ht="39" customHeight="1" x14ac:dyDescent="0.25">
      <c r="A64" s="224" t="s">
        <v>194</v>
      </c>
      <c r="B64" s="145"/>
      <c r="C64" s="145"/>
      <c r="D64" s="145"/>
      <c r="E64" s="244"/>
      <c r="F64" s="137" t="s">
        <v>24</v>
      </c>
      <c r="G64" s="332" t="s">
        <v>274</v>
      </c>
      <c r="H64" s="223" t="s">
        <v>427</v>
      </c>
      <c r="I64" s="258"/>
    </row>
    <row r="65" spans="1:12" s="8" customFormat="1" ht="35.25" customHeight="1" x14ac:dyDescent="0.25">
      <c r="A65" s="224" t="s">
        <v>195</v>
      </c>
      <c r="B65" s="145"/>
      <c r="C65" s="145"/>
      <c r="D65" s="145"/>
      <c r="E65" s="244"/>
      <c r="F65" s="137" t="s">
        <v>24</v>
      </c>
      <c r="G65" s="332" t="s">
        <v>36</v>
      </c>
      <c r="H65" s="223" t="s">
        <v>426</v>
      </c>
      <c r="I65" s="258"/>
    </row>
    <row r="66" spans="1:12" s="12" customFormat="1" ht="35.25" customHeight="1" x14ac:dyDescent="0.25">
      <c r="A66" s="227" t="s">
        <v>401</v>
      </c>
      <c r="B66" s="145"/>
      <c r="C66" s="145"/>
      <c r="D66" s="145"/>
      <c r="E66" s="244"/>
      <c r="F66" s="282" t="s">
        <v>24</v>
      </c>
      <c r="G66" s="283" t="s">
        <v>400</v>
      </c>
      <c r="H66" s="223" t="s">
        <v>425</v>
      </c>
      <c r="I66" s="258"/>
    </row>
    <row r="67" spans="1:12" s="12" customFormat="1" ht="39" customHeight="1" thickBot="1" x14ac:dyDescent="0.3">
      <c r="A67" s="228" t="s">
        <v>402</v>
      </c>
      <c r="B67" s="229"/>
      <c r="C67" s="229"/>
      <c r="D67" s="229"/>
      <c r="E67" s="246"/>
      <c r="F67" s="284" t="s">
        <v>24</v>
      </c>
      <c r="G67" s="285" t="s">
        <v>400</v>
      </c>
      <c r="H67" s="299" t="s">
        <v>424</v>
      </c>
      <c r="I67" s="260"/>
    </row>
    <row r="68" spans="1:12" s="8" customFormat="1" ht="43.5" customHeight="1" thickBot="1" x14ac:dyDescent="0.3">
      <c r="A68" s="252" t="s">
        <v>353</v>
      </c>
      <c r="B68" s="252"/>
      <c r="C68" s="252"/>
      <c r="D68" s="252"/>
      <c r="E68" s="252"/>
      <c r="F68" s="252"/>
      <c r="G68" s="252"/>
      <c r="H68" s="252"/>
      <c r="I68" s="252"/>
      <c r="J68" s="263"/>
      <c r="K68" s="263"/>
    </row>
    <row r="69" spans="1:12" s="9" customFormat="1" ht="38.25" customHeight="1" x14ac:dyDescent="0.25">
      <c r="A69" s="241" t="s">
        <v>179</v>
      </c>
      <c r="B69" s="242"/>
      <c r="C69" s="242"/>
      <c r="D69" s="242"/>
      <c r="E69" s="243"/>
      <c r="F69" s="261" t="s">
        <v>24</v>
      </c>
      <c r="G69" s="333" t="s">
        <v>19</v>
      </c>
      <c r="H69" s="322" t="s">
        <v>423</v>
      </c>
      <c r="I69" s="256"/>
    </row>
    <row r="70" spans="1:12" ht="43.5" customHeight="1" x14ac:dyDescent="0.25">
      <c r="A70" s="224" t="s">
        <v>25</v>
      </c>
      <c r="B70" s="145"/>
      <c r="C70" s="145"/>
      <c r="D70" s="145"/>
      <c r="E70" s="244"/>
      <c r="F70" s="137" t="s">
        <v>24</v>
      </c>
      <c r="G70" s="332" t="s">
        <v>499</v>
      </c>
      <c r="H70" s="223" t="s">
        <v>422</v>
      </c>
      <c r="I70" s="258"/>
      <c r="J70" s="6"/>
      <c r="K70" s="6"/>
    </row>
    <row r="71" spans="1:12" s="9" customFormat="1" ht="48.75" customHeight="1" thickBot="1" x14ac:dyDescent="0.3">
      <c r="A71" s="259" t="s">
        <v>178</v>
      </c>
      <c r="B71" s="229"/>
      <c r="C71" s="229"/>
      <c r="D71" s="229"/>
      <c r="E71" s="246"/>
      <c r="F71" s="240" t="s">
        <v>24</v>
      </c>
      <c r="G71" s="285" t="s">
        <v>498</v>
      </c>
      <c r="H71" s="299" t="s">
        <v>421</v>
      </c>
      <c r="I71" s="260"/>
    </row>
    <row r="72" spans="1:12" s="9" customFormat="1" ht="42" customHeight="1" thickBot="1" x14ac:dyDescent="0.3">
      <c r="A72" s="252" t="s">
        <v>354</v>
      </c>
      <c r="B72" s="262"/>
      <c r="C72" s="262"/>
      <c r="D72" s="262"/>
      <c r="E72" s="262"/>
      <c r="F72" s="262"/>
      <c r="G72" s="262"/>
      <c r="H72" s="262"/>
      <c r="I72" s="262"/>
      <c r="J72" s="263"/>
      <c r="K72" s="263"/>
    </row>
    <row r="73" spans="1:12" s="9" customFormat="1" ht="37.5" customHeight="1" x14ac:dyDescent="0.25">
      <c r="A73" s="241" t="s">
        <v>196</v>
      </c>
      <c r="B73" s="242"/>
      <c r="C73" s="242"/>
      <c r="D73" s="242"/>
      <c r="E73" s="243"/>
      <c r="F73" s="261" t="s">
        <v>24</v>
      </c>
      <c r="G73" s="255" t="s">
        <v>35</v>
      </c>
      <c r="H73" s="321" t="s">
        <v>420</v>
      </c>
      <c r="I73" s="256"/>
    </row>
    <row r="74" spans="1:12" s="9" customFormat="1" ht="36" customHeight="1" x14ac:dyDescent="0.25">
      <c r="A74" s="227" t="s">
        <v>355</v>
      </c>
      <c r="B74" s="145"/>
      <c r="C74" s="145"/>
      <c r="D74" s="145"/>
      <c r="E74" s="244"/>
      <c r="F74" s="137" t="s">
        <v>24</v>
      </c>
      <c r="G74" s="19" t="s">
        <v>35</v>
      </c>
      <c r="H74" s="223" t="s">
        <v>419</v>
      </c>
      <c r="I74" s="265"/>
    </row>
    <row r="75" spans="1:12" ht="39" customHeight="1" x14ac:dyDescent="0.25">
      <c r="A75" s="224" t="s">
        <v>197</v>
      </c>
      <c r="B75" s="145"/>
      <c r="C75" s="145"/>
      <c r="D75" s="145"/>
      <c r="E75" s="244"/>
      <c r="F75" s="137" t="s">
        <v>24</v>
      </c>
      <c r="G75" s="19" t="s">
        <v>287</v>
      </c>
      <c r="H75" s="320" t="s">
        <v>418</v>
      </c>
      <c r="I75" s="258"/>
      <c r="J75" s="6"/>
      <c r="K75" s="6"/>
    </row>
    <row r="76" spans="1:12" s="12" customFormat="1" ht="39" customHeight="1" x14ac:dyDescent="0.25">
      <c r="A76" s="224" t="s">
        <v>190</v>
      </c>
      <c r="B76" s="145"/>
      <c r="C76" s="145"/>
      <c r="D76" s="145"/>
      <c r="E76" s="244"/>
      <c r="F76" s="137" t="s">
        <v>24</v>
      </c>
      <c r="G76" s="332" t="s">
        <v>35</v>
      </c>
      <c r="H76" s="320" t="s">
        <v>417</v>
      </c>
      <c r="I76" s="258"/>
    </row>
    <row r="77" spans="1:12" ht="39" customHeight="1" x14ac:dyDescent="0.25">
      <c r="A77" s="224" t="s">
        <v>198</v>
      </c>
      <c r="B77" s="145"/>
      <c r="C77" s="145"/>
      <c r="D77" s="145"/>
      <c r="E77" s="244"/>
      <c r="F77" s="137" t="s">
        <v>24</v>
      </c>
      <c r="G77" s="19" t="s">
        <v>35</v>
      </c>
      <c r="H77" s="280" t="s">
        <v>416</v>
      </c>
      <c r="I77" s="258"/>
      <c r="J77" s="6"/>
      <c r="K77" s="6"/>
    </row>
    <row r="78" spans="1:12" ht="41.25" customHeight="1" x14ac:dyDescent="0.25">
      <c r="A78" s="224" t="s">
        <v>199</v>
      </c>
      <c r="B78" s="145"/>
      <c r="C78" s="145"/>
      <c r="D78" s="145"/>
      <c r="E78" s="244"/>
      <c r="F78" s="137" t="s">
        <v>24</v>
      </c>
      <c r="G78" s="19" t="s">
        <v>35</v>
      </c>
      <c r="H78" s="223" t="s">
        <v>415</v>
      </c>
      <c r="I78" s="258"/>
      <c r="J78" s="6"/>
      <c r="K78" s="6"/>
    </row>
    <row r="79" spans="1:12" ht="37.5" customHeight="1" thickBot="1" x14ac:dyDescent="0.3">
      <c r="A79" s="259" t="s">
        <v>200</v>
      </c>
      <c r="B79" s="229"/>
      <c r="C79" s="229"/>
      <c r="D79" s="229"/>
      <c r="E79" s="246"/>
      <c r="F79" s="240" t="s">
        <v>24</v>
      </c>
      <c r="G79" s="231" t="s">
        <v>36</v>
      </c>
      <c r="H79" s="268" t="s">
        <v>414</v>
      </c>
      <c r="I79" s="266"/>
      <c r="J79" s="6"/>
      <c r="K79" s="6"/>
    </row>
    <row r="80" spans="1:12" s="9" customFormat="1" ht="39.75" customHeight="1" thickBot="1" x14ac:dyDescent="0.3">
      <c r="A80" s="252" t="s">
        <v>399</v>
      </c>
      <c r="B80" s="252"/>
      <c r="C80" s="252"/>
      <c r="D80" s="252"/>
      <c r="E80" s="252"/>
      <c r="F80" s="252"/>
      <c r="G80" s="252"/>
      <c r="H80" s="252"/>
      <c r="I80" s="252"/>
      <c r="J80" s="263"/>
      <c r="K80" s="263"/>
      <c r="L80" s="263"/>
    </row>
    <row r="81" spans="1:13" s="9" customFormat="1" ht="33.75" customHeight="1" x14ac:dyDescent="0.25">
      <c r="A81" s="241" t="s">
        <v>33</v>
      </c>
      <c r="B81" s="242"/>
      <c r="C81" s="242"/>
      <c r="D81" s="242"/>
      <c r="E81" s="254"/>
      <c r="F81" s="255" t="s">
        <v>31</v>
      </c>
      <c r="G81" s="255" t="s">
        <v>32</v>
      </c>
      <c r="H81" s="278" t="s">
        <v>395</v>
      </c>
      <c r="I81" s="267"/>
    </row>
    <row r="82" spans="1:13" s="12" customFormat="1" ht="33.75" customHeight="1" x14ac:dyDescent="0.25">
      <c r="A82" s="227" t="s">
        <v>396</v>
      </c>
      <c r="B82" s="145"/>
      <c r="C82" s="145"/>
      <c r="D82" s="145"/>
      <c r="E82" s="146"/>
      <c r="F82" s="279" t="s">
        <v>31</v>
      </c>
      <c r="G82" s="279" t="s">
        <v>32</v>
      </c>
      <c r="H82" s="280" t="s">
        <v>397</v>
      </c>
      <c r="I82" s="281"/>
    </row>
    <row r="83" spans="1:13" s="9" customFormat="1" ht="34.5" customHeight="1" x14ac:dyDescent="0.25">
      <c r="A83" s="227" t="s">
        <v>34</v>
      </c>
      <c r="B83" s="145"/>
      <c r="C83" s="145"/>
      <c r="D83" s="145"/>
      <c r="E83" s="146"/>
      <c r="F83" s="15" t="s">
        <v>31</v>
      </c>
      <c r="G83" s="19" t="s">
        <v>32</v>
      </c>
      <c r="H83" s="280" t="s">
        <v>398</v>
      </c>
      <c r="I83" s="258"/>
    </row>
    <row r="84" spans="1:13" ht="33.75" customHeight="1" x14ac:dyDescent="0.25">
      <c r="A84" s="224" t="s">
        <v>201</v>
      </c>
      <c r="B84" s="145"/>
      <c r="C84" s="145"/>
      <c r="D84" s="145"/>
      <c r="E84" s="146"/>
      <c r="F84" s="19" t="s">
        <v>29</v>
      </c>
      <c r="G84" s="19" t="s">
        <v>30</v>
      </c>
      <c r="H84" s="223" t="s">
        <v>413</v>
      </c>
      <c r="I84" s="258"/>
      <c r="J84" s="6"/>
      <c r="K84" s="6"/>
    </row>
    <row r="85" spans="1:13" s="9" customFormat="1" ht="33" customHeight="1" thickBot="1" x14ac:dyDescent="0.3">
      <c r="A85" s="228" t="s">
        <v>357</v>
      </c>
      <c r="B85" s="229"/>
      <c r="C85" s="229"/>
      <c r="D85" s="229"/>
      <c r="E85" s="230"/>
      <c r="F85" s="231" t="s">
        <v>24</v>
      </c>
      <c r="G85" s="231" t="s">
        <v>26</v>
      </c>
      <c r="H85" s="268" t="s">
        <v>358</v>
      </c>
      <c r="I85" s="266"/>
    </row>
    <row r="86" spans="1:13" s="9" customFormat="1" ht="38.25" customHeight="1" thickBot="1" x14ac:dyDescent="0.3">
      <c r="A86" s="252" t="s">
        <v>180</v>
      </c>
      <c r="B86" s="252"/>
      <c r="C86" s="252"/>
      <c r="D86" s="252"/>
      <c r="E86" s="252"/>
      <c r="F86" s="252"/>
      <c r="G86" s="252"/>
      <c r="H86" s="252"/>
      <c r="I86" s="252"/>
      <c r="J86" s="263"/>
      <c r="K86" s="263"/>
    </row>
    <row r="87" spans="1:13" ht="38.25" customHeight="1" x14ac:dyDescent="0.25">
      <c r="A87" s="241" t="s">
        <v>28</v>
      </c>
      <c r="B87" s="242"/>
      <c r="C87" s="242"/>
      <c r="D87" s="242"/>
      <c r="E87" s="243"/>
      <c r="F87" s="261" t="s">
        <v>29</v>
      </c>
      <c r="G87" s="255" t="s">
        <v>30</v>
      </c>
      <c r="H87" s="321" t="s">
        <v>412</v>
      </c>
      <c r="I87" s="256"/>
      <c r="J87" s="6"/>
      <c r="K87" s="147"/>
      <c r="L87" s="147"/>
      <c r="M87" s="147"/>
    </row>
    <row r="88" spans="1:13" s="9" customFormat="1" ht="38.25" customHeight="1" x14ac:dyDescent="0.25">
      <c r="A88" s="227" t="s">
        <v>356</v>
      </c>
      <c r="B88" s="145"/>
      <c r="C88" s="145"/>
      <c r="D88" s="145"/>
      <c r="E88" s="244"/>
      <c r="F88" s="137" t="s">
        <v>181</v>
      </c>
      <c r="G88" s="332" t="s">
        <v>500</v>
      </c>
      <c r="H88" s="320" t="s">
        <v>411</v>
      </c>
      <c r="I88" s="258"/>
    </row>
    <row r="89" spans="1:13" s="9" customFormat="1" ht="38.25" customHeight="1" thickBot="1" x14ac:dyDescent="0.3">
      <c r="A89" s="259" t="s">
        <v>182</v>
      </c>
      <c r="B89" s="229"/>
      <c r="C89" s="229"/>
      <c r="D89" s="229"/>
      <c r="E89" s="246"/>
      <c r="F89" s="240" t="s">
        <v>181</v>
      </c>
      <c r="G89" s="285" t="s">
        <v>500</v>
      </c>
      <c r="H89" s="319" t="s">
        <v>410</v>
      </c>
      <c r="I89" s="269"/>
    </row>
    <row r="90" spans="1:13" s="9" customFormat="1" ht="38.25" customHeight="1" thickBot="1" x14ac:dyDescent="0.3">
      <c r="A90" s="153" t="s">
        <v>403</v>
      </c>
      <c r="B90" s="153"/>
      <c r="C90" s="153"/>
      <c r="D90" s="153"/>
      <c r="E90" s="153"/>
      <c r="F90" s="153"/>
      <c r="G90" s="153"/>
      <c r="H90" s="153"/>
      <c r="I90" s="153"/>
      <c r="J90" s="263"/>
      <c r="K90" s="263"/>
    </row>
    <row r="91" spans="1:13" s="12" customFormat="1" ht="35.25" customHeight="1" x14ac:dyDescent="0.25">
      <c r="A91" s="286" t="s">
        <v>409</v>
      </c>
      <c r="B91" s="287"/>
      <c r="C91" s="287"/>
      <c r="D91" s="287"/>
      <c r="E91" s="303"/>
      <c r="F91" s="300" t="s">
        <v>389</v>
      </c>
      <c r="G91" s="288">
        <v>1</v>
      </c>
      <c r="H91" s="289" t="s">
        <v>393</v>
      </c>
      <c r="I91" s="290"/>
    </row>
    <row r="92" spans="1:13" s="13" customFormat="1" ht="31.5" customHeight="1" x14ac:dyDescent="0.25">
      <c r="A92" s="227" t="s">
        <v>390</v>
      </c>
      <c r="B92" s="145"/>
      <c r="C92" s="145"/>
      <c r="D92" s="145"/>
      <c r="E92" s="244"/>
      <c r="F92" s="137" t="s">
        <v>27</v>
      </c>
      <c r="G92" s="332">
        <v>1</v>
      </c>
      <c r="H92" s="223" t="s">
        <v>391</v>
      </c>
      <c r="I92" s="258"/>
    </row>
    <row r="93" spans="1:13" s="13" customFormat="1" ht="25.5" customHeight="1" x14ac:dyDescent="0.25">
      <c r="A93" s="227" t="s">
        <v>359</v>
      </c>
      <c r="B93" s="270"/>
      <c r="C93" s="270"/>
      <c r="D93" s="270"/>
      <c r="E93" s="304"/>
      <c r="F93" s="137" t="s">
        <v>27</v>
      </c>
      <c r="G93" s="332">
        <v>1</v>
      </c>
      <c r="H93" s="223" t="s">
        <v>404</v>
      </c>
      <c r="I93" s="291"/>
    </row>
    <row r="94" spans="1:13" ht="32.25" customHeight="1" x14ac:dyDescent="0.25">
      <c r="A94" s="292" t="s">
        <v>392</v>
      </c>
      <c r="B94" s="148"/>
      <c r="C94" s="148"/>
      <c r="D94" s="148"/>
      <c r="E94" s="305"/>
      <c r="F94" s="136" t="s">
        <v>27</v>
      </c>
      <c r="G94" s="273">
        <v>1</v>
      </c>
      <c r="H94" s="271" t="s">
        <v>394</v>
      </c>
      <c r="I94" s="293"/>
      <c r="J94" s="6"/>
      <c r="K94" s="6"/>
    </row>
    <row r="95" spans="1:13" ht="37.5" x14ac:dyDescent="0.25">
      <c r="A95" s="292" t="s">
        <v>360</v>
      </c>
      <c r="B95" s="148"/>
      <c r="C95" s="148"/>
      <c r="D95" s="148"/>
      <c r="E95" s="305"/>
      <c r="F95" s="301" t="s">
        <v>27</v>
      </c>
      <c r="G95" s="273" t="s">
        <v>362</v>
      </c>
      <c r="H95" s="272" t="s">
        <v>361</v>
      </c>
      <c r="I95" s="294"/>
    </row>
    <row r="96" spans="1:13" ht="42" customHeight="1" x14ac:dyDescent="0.25">
      <c r="A96" s="295" t="s">
        <v>202</v>
      </c>
      <c r="B96" s="148"/>
      <c r="C96" s="148"/>
      <c r="D96" s="148"/>
      <c r="E96" s="305"/>
      <c r="F96" s="301" t="s">
        <v>27</v>
      </c>
      <c r="G96" s="273" t="s">
        <v>363</v>
      </c>
      <c r="H96" s="271" t="s">
        <v>364</v>
      </c>
      <c r="I96" s="293"/>
    </row>
    <row r="97" spans="1:11" ht="42" customHeight="1" x14ac:dyDescent="0.25">
      <c r="A97" s="295" t="s">
        <v>203</v>
      </c>
      <c r="B97" s="148"/>
      <c r="C97" s="148"/>
      <c r="D97" s="148"/>
      <c r="E97" s="305"/>
      <c r="F97" s="301" t="s">
        <v>27</v>
      </c>
      <c r="G97" s="273" t="s">
        <v>366</v>
      </c>
      <c r="H97" s="271" t="s">
        <v>365</v>
      </c>
      <c r="I97" s="293"/>
      <c r="J97" s="6"/>
      <c r="K97" s="6"/>
    </row>
    <row r="98" spans="1:11" ht="40.5" customHeight="1" x14ac:dyDescent="0.25">
      <c r="A98" s="295" t="s">
        <v>204</v>
      </c>
      <c r="B98" s="148"/>
      <c r="C98" s="148"/>
      <c r="D98" s="148"/>
      <c r="E98" s="305"/>
      <c r="F98" s="301" t="s">
        <v>27</v>
      </c>
      <c r="G98" s="273" t="s">
        <v>183</v>
      </c>
      <c r="H98" s="271" t="s">
        <v>367</v>
      </c>
      <c r="I98" s="293"/>
      <c r="J98" s="6"/>
      <c r="K98" s="6"/>
    </row>
    <row r="99" spans="1:11" s="9" customFormat="1" ht="41.25" customHeight="1" x14ac:dyDescent="0.25">
      <c r="A99" s="295" t="s">
        <v>205</v>
      </c>
      <c r="B99" s="148"/>
      <c r="C99" s="148"/>
      <c r="D99" s="148"/>
      <c r="E99" s="305"/>
      <c r="F99" s="301" t="s">
        <v>27</v>
      </c>
      <c r="G99" s="14" t="s">
        <v>183</v>
      </c>
      <c r="H99" s="271" t="s">
        <v>368</v>
      </c>
      <c r="I99" s="293"/>
    </row>
    <row r="100" spans="1:11" ht="34.5" customHeight="1" x14ac:dyDescent="0.25">
      <c r="A100" s="227" t="s">
        <v>370</v>
      </c>
      <c r="B100" s="145"/>
      <c r="C100" s="145"/>
      <c r="D100" s="145"/>
      <c r="E100" s="244"/>
      <c r="F100" s="137" t="s">
        <v>27</v>
      </c>
      <c r="G100" s="19">
        <v>1</v>
      </c>
      <c r="H100" s="274" t="s">
        <v>369</v>
      </c>
      <c r="I100" s="296"/>
      <c r="J100" s="6"/>
      <c r="K100" s="6"/>
    </row>
    <row r="101" spans="1:11" ht="35.25" customHeight="1" x14ac:dyDescent="0.25">
      <c r="A101" s="297" t="s">
        <v>371</v>
      </c>
      <c r="B101" s="275"/>
      <c r="C101" s="275"/>
      <c r="D101" s="275"/>
      <c r="E101" s="306"/>
      <c r="F101" s="301" t="s">
        <v>27</v>
      </c>
      <c r="G101" s="276">
        <v>1</v>
      </c>
      <c r="H101" s="271" t="s">
        <v>372</v>
      </c>
      <c r="I101" s="293"/>
      <c r="J101" s="6"/>
      <c r="K101" s="6"/>
    </row>
    <row r="102" spans="1:11" s="12" customFormat="1" ht="36" customHeight="1" x14ac:dyDescent="0.25">
      <c r="A102" s="297" t="s">
        <v>375</v>
      </c>
      <c r="B102" s="275"/>
      <c r="C102" s="275"/>
      <c r="D102" s="275"/>
      <c r="E102" s="306"/>
      <c r="F102" s="302" t="s">
        <v>27</v>
      </c>
      <c r="G102" s="276">
        <v>1</v>
      </c>
      <c r="H102" s="271" t="s">
        <v>376</v>
      </c>
      <c r="I102" s="298"/>
    </row>
    <row r="103" spans="1:11" s="13" customFormat="1" ht="35.25" customHeight="1" thickBot="1" x14ac:dyDescent="0.3">
      <c r="A103" s="228" t="s">
        <v>373</v>
      </c>
      <c r="B103" s="229"/>
      <c r="C103" s="229"/>
      <c r="D103" s="229"/>
      <c r="E103" s="246"/>
      <c r="F103" s="240" t="s">
        <v>27</v>
      </c>
      <c r="G103" s="231">
        <v>1</v>
      </c>
      <c r="H103" s="299" t="s">
        <v>374</v>
      </c>
      <c r="I103" s="260"/>
    </row>
    <row r="104" spans="1:11" ht="36" customHeight="1" thickBot="1" x14ac:dyDescent="0.3">
      <c r="A104" s="307" t="s">
        <v>405</v>
      </c>
      <c r="B104" s="307"/>
      <c r="C104" s="307"/>
      <c r="D104" s="307"/>
      <c r="E104" s="307"/>
      <c r="F104" s="307"/>
      <c r="G104" s="307"/>
      <c r="H104" s="307"/>
      <c r="I104" s="307"/>
      <c r="J104" s="263"/>
      <c r="K104" s="263"/>
    </row>
    <row r="105" spans="1:11" s="13" customFormat="1" ht="27" customHeight="1" x14ac:dyDescent="0.25">
      <c r="A105" s="308" t="s">
        <v>377</v>
      </c>
      <c r="B105" s="242"/>
      <c r="C105" s="242"/>
      <c r="D105" s="242"/>
      <c r="E105" s="243"/>
      <c r="F105" s="261" t="s">
        <v>27</v>
      </c>
      <c r="G105" s="255">
        <v>1</v>
      </c>
      <c r="H105" s="309" t="s">
        <v>378</v>
      </c>
      <c r="I105" s="310"/>
    </row>
    <row r="106" spans="1:11" ht="30.75" customHeight="1" x14ac:dyDescent="0.25">
      <c r="A106" s="295" t="s">
        <v>37</v>
      </c>
      <c r="B106" s="148"/>
      <c r="C106" s="148"/>
      <c r="D106" s="148"/>
      <c r="E106" s="305"/>
      <c r="F106" s="302" t="s">
        <v>24</v>
      </c>
      <c r="G106" s="14">
        <v>1</v>
      </c>
      <c r="H106" s="277" t="s">
        <v>379</v>
      </c>
      <c r="I106" s="311"/>
    </row>
    <row r="107" spans="1:11" ht="31.5" customHeight="1" x14ac:dyDescent="0.25">
      <c r="A107" s="292" t="s">
        <v>38</v>
      </c>
      <c r="B107" s="148"/>
      <c r="C107" s="148"/>
      <c r="D107" s="148"/>
      <c r="E107" s="305"/>
      <c r="F107" s="301" t="s">
        <v>24</v>
      </c>
      <c r="G107" s="14" t="s">
        <v>40</v>
      </c>
      <c r="H107" s="271" t="s">
        <v>380</v>
      </c>
      <c r="I107" s="293"/>
    </row>
    <row r="108" spans="1:11" ht="33.75" customHeight="1" x14ac:dyDescent="0.25">
      <c r="A108" s="292" t="s">
        <v>39</v>
      </c>
      <c r="B108" s="148"/>
      <c r="C108" s="148"/>
      <c r="D108" s="148"/>
      <c r="E108" s="305"/>
      <c r="F108" s="301" t="s">
        <v>24</v>
      </c>
      <c r="G108" s="273" t="s">
        <v>382</v>
      </c>
      <c r="H108" s="271" t="s">
        <v>381</v>
      </c>
      <c r="I108" s="293"/>
    </row>
    <row r="109" spans="1:11" ht="33" customHeight="1" x14ac:dyDescent="0.25">
      <c r="A109" s="295" t="s">
        <v>41</v>
      </c>
      <c r="B109" s="148"/>
      <c r="C109" s="148"/>
      <c r="D109" s="148"/>
      <c r="E109" s="305"/>
      <c r="F109" s="301" t="s">
        <v>24</v>
      </c>
      <c r="G109" s="273" t="s">
        <v>384</v>
      </c>
      <c r="H109" s="271" t="s">
        <v>383</v>
      </c>
      <c r="I109" s="293"/>
    </row>
    <row r="110" spans="1:11" ht="31.5" customHeight="1" x14ac:dyDescent="0.25">
      <c r="A110" s="292" t="s">
        <v>386</v>
      </c>
      <c r="B110" s="148"/>
      <c r="C110" s="148"/>
      <c r="D110" s="148"/>
      <c r="E110" s="305"/>
      <c r="F110" s="301" t="s">
        <v>24</v>
      </c>
      <c r="G110" s="273" t="s">
        <v>385</v>
      </c>
      <c r="H110" s="271" t="s">
        <v>408</v>
      </c>
      <c r="I110" s="293"/>
      <c r="J110" s="6"/>
      <c r="K110" s="6"/>
    </row>
    <row r="111" spans="1:11" ht="31.5" customHeight="1" x14ac:dyDescent="0.25">
      <c r="A111" s="292" t="s">
        <v>115</v>
      </c>
      <c r="B111" s="148"/>
      <c r="C111" s="148"/>
      <c r="D111" s="148"/>
      <c r="E111" s="305"/>
      <c r="F111" s="301" t="s">
        <v>27</v>
      </c>
      <c r="G111" s="14">
        <v>1</v>
      </c>
      <c r="H111" s="271" t="s">
        <v>387</v>
      </c>
      <c r="I111" s="293"/>
      <c r="J111" s="6"/>
      <c r="K111" s="6"/>
    </row>
    <row r="112" spans="1:11" ht="32.25" customHeight="1" x14ac:dyDescent="0.25">
      <c r="A112" s="292" t="s">
        <v>388</v>
      </c>
      <c r="B112" s="148"/>
      <c r="C112" s="148"/>
      <c r="D112" s="148"/>
      <c r="E112" s="305"/>
      <c r="F112" s="301" t="s">
        <v>27</v>
      </c>
      <c r="G112" s="14">
        <v>1</v>
      </c>
      <c r="H112" s="277" t="s">
        <v>406</v>
      </c>
      <c r="I112" s="311"/>
      <c r="J112" s="6"/>
      <c r="K112" s="6"/>
    </row>
    <row r="113" spans="1:9" s="9" customFormat="1" ht="30" customHeight="1" thickBot="1" x14ac:dyDescent="0.3">
      <c r="A113" s="312" t="s">
        <v>116</v>
      </c>
      <c r="B113" s="313"/>
      <c r="C113" s="313"/>
      <c r="D113" s="313"/>
      <c r="E113" s="317"/>
      <c r="F113" s="316" t="s">
        <v>27</v>
      </c>
      <c r="G113" s="314">
        <v>1</v>
      </c>
      <c r="H113" s="318" t="s">
        <v>407</v>
      </c>
      <c r="I113" s="315"/>
    </row>
  </sheetData>
  <mergeCells count="164">
    <mergeCell ref="A102:E102"/>
    <mergeCell ref="H102:I102"/>
    <mergeCell ref="A91:E91"/>
    <mergeCell ref="H91:I91"/>
    <mergeCell ref="A82:E82"/>
    <mergeCell ref="H82:I82"/>
    <mergeCell ref="H67:I67"/>
    <mergeCell ref="A67:E67"/>
    <mergeCell ref="A8:I8"/>
    <mergeCell ref="G43:H43"/>
    <mergeCell ref="G44:H44"/>
    <mergeCell ref="G45:H45"/>
    <mergeCell ref="A43:F45"/>
    <mergeCell ref="A101:E101"/>
    <mergeCell ref="A100:E100"/>
    <mergeCell ref="A99:E99"/>
    <mergeCell ref="A98:E98"/>
    <mergeCell ref="A97:E97"/>
    <mergeCell ref="A96:E96"/>
    <mergeCell ref="A93:E93"/>
    <mergeCell ref="A69:E69"/>
    <mergeCell ref="H56:I56"/>
    <mergeCell ref="H84:I84"/>
    <mergeCell ref="H85:I85"/>
    <mergeCell ref="A78:E78"/>
    <mergeCell ref="A79:E79"/>
    <mergeCell ref="A84:E84"/>
    <mergeCell ref="A71:E71"/>
    <mergeCell ref="A72:I72"/>
    <mergeCell ref="H76:I76"/>
    <mergeCell ref="A112:E112"/>
    <mergeCell ref="A111:E111"/>
    <mergeCell ref="A110:E110"/>
    <mergeCell ref="A109:E109"/>
    <mergeCell ref="A108:E108"/>
    <mergeCell ref="A107:E107"/>
    <mergeCell ref="A106:E106"/>
    <mergeCell ref="A105:E105"/>
    <mergeCell ref="A103:E103"/>
    <mergeCell ref="A104:I104"/>
    <mergeCell ref="H107:I107"/>
    <mergeCell ref="H108:I108"/>
    <mergeCell ref="H109:I109"/>
    <mergeCell ref="H110:I110"/>
    <mergeCell ref="H111:I111"/>
    <mergeCell ref="H112:I112"/>
    <mergeCell ref="H70:I70"/>
    <mergeCell ref="H71:I71"/>
    <mergeCell ref="H92:I92"/>
    <mergeCell ref="H52:I52"/>
    <mergeCell ref="H53:I53"/>
    <mergeCell ref="H54:I54"/>
    <mergeCell ref="H61:I61"/>
    <mergeCell ref="H62:I62"/>
    <mergeCell ref="H69:I69"/>
    <mergeCell ref="A86:I86"/>
    <mergeCell ref="A88:E88"/>
    <mergeCell ref="A89:E89"/>
    <mergeCell ref="A90:I90"/>
    <mergeCell ref="H87:I87"/>
    <mergeCell ref="A87:E87"/>
    <mergeCell ref="A92:E92"/>
    <mergeCell ref="A73:E73"/>
    <mergeCell ref="A80:I80"/>
    <mergeCell ref="A81:E81"/>
    <mergeCell ref="A83:E83"/>
    <mergeCell ref="A74:E74"/>
    <mergeCell ref="A75:E75"/>
    <mergeCell ref="H50:I50"/>
    <mergeCell ref="H51:I51"/>
    <mergeCell ref="A57:E57"/>
    <mergeCell ref="A58:E58"/>
    <mergeCell ref="A59:E59"/>
    <mergeCell ref="A61:E61"/>
    <mergeCell ref="H57:I57"/>
    <mergeCell ref="H58:I58"/>
    <mergeCell ref="H59:I59"/>
    <mergeCell ref="A50:E50"/>
    <mergeCell ref="A51:E51"/>
    <mergeCell ref="A55:E55"/>
    <mergeCell ref="H55:I55"/>
    <mergeCell ref="A56:E56"/>
    <mergeCell ref="A66:E66"/>
    <mergeCell ref="H66:I66"/>
    <mergeCell ref="B21:F21"/>
    <mergeCell ref="G21:I21"/>
    <mergeCell ref="A48:E48"/>
    <mergeCell ref="F48:G48"/>
    <mergeCell ref="A49:E49"/>
    <mergeCell ref="H24:I24"/>
    <mergeCell ref="H25:I25"/>
    <mergeCell ref="H26:I26"/>
    <mergeCell ref="H27:I27"/>
    <mergeCell ref="H28:I28"/>
    <mergeCell ref="H30:I30"/>
    <mergeCell ref="H48:J48"/>
    <mergeCell ref="H49:I49"/>
    <mergeCell ref="H94:I94"/>
    <mergeCell ref="H73:I73"/>
    <mergeCell ref="H74:I74"/>
    <mergeCell ref="H75:I75"/>
    <mergeCell ref="H77:I77"/>
    <mergeCell ref="A1:I1"/>
    <mergeCell ref="A2:E2"/>
    <mergeCell ref="A10:A11"/>
    <mergeCell ref="A52:E52"/>
    <mergeCell ref="A54:E54"/>
    <mergeCell ref="A53:E53"/>
    <mergeCell ref="A32:I32"/>
    <mergeCell ref="A9:I9"/>
    <mergeCell ref="B10:F10"/>
    <mergeCell ref="G10:I10"/>
    <mergeCell ref="A47:J47"/>
    <mergeCell ref="A31:I31"/>
    <mergeCell ref="A20:I20"/>
    <mergeCell ref="H29:I29"/>
    <mergeCell ref="H22:I22"/>
    <mergeCell ref="H23:I23"/>
    <mergeCell ref="A21:A22"/>
    <mergeCell ref="K87:M87"/>
    <mergeCell ref="H2:I2"/>
    <mergeCell ref="H4:I4"/>
    <mergeCell ref="H5:I5"/>
    <mergeCell ref="A3:D3"/>
    <mergeCell ref="A4:D4"/>
    <mergeCell ref="A5:D5"/>
    <mergeCell ref="F3:G3"/>
    <mergeCell ref="A113:E113"/>
    <mergeCell ref="A70:E70"/>
    <mergeCell ref="A94:E94"/>
    <mergeCell ref="A60:I60"/>
    <mergeCell ref="A68:I68"/>
    <mergeCell ref="A65:E65"/>
    <mergeCell ref="A62:E62"/>
    <mergeCell ref="A63:E63"/>
    <mergeCell ref="A64:E64"/>
    <mergeCell ref="H63:I63"/>
    <mergeCell ref="H64:I64"/>
    <mergeCell ref="H65:I65"/>
    <mergeCell ref="A95:E95"/>
    <mergeCell ref="H113:I113"/>
    <mergeCell ref="A33:A34"/>
    <mergeCell ref="B33:F33"/>
    <mergeCell ref="G33:I33"/>
    <mergeCell ref="H100:I100"/>
    <mergeCell ref="H101:I101"/>
    <mergeCell ref="H103:I103"/>
    <mergeCell ref="H105:I105"/>
    <mergeCell ref="H106:I106"/>
    <mergeCell ref="H95:I95"/>
    <mergeCell ref="H96:I96"/>
    <mergeCell ref="H97:I97"/>
    <mergeCell ref="H98:I98"/>
    <mergeCell ref="H99:I99"/>
    <mergeCell ref="H88:I88"/>
    <mergeCell ref="H89:I89"/>
    <mergeCell ref="A77:E77"/>
    <mergeCell ref="A76:E76"/>
    <mergeCell ref="A85:E85"/>
    <mergeCell ref="H78:I78"/>
    <mergeCell ref="H79:I79"/>
    <mergeCell ref="H81:I81"/>
    <mergeCell ref="H83:I83"/>
    <mergeCell ref="H93:I93"/>
  </mergeCells>
  <pageMargins left="0.23622047244094491" right="0.23622047244094491" top="0.74803149606299213" bottom="0.74803149606299213" header="0.31496062992125984" footer="0.31496062992125984"/>
  <pageSetup paperSize="9" scale="80" fitToHeight="0" orientation="landscape" verticalDpi="300" r:id="rId1"/>
  <rowBreaks count="1" manualBreakCount="1">
    <brk id="46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0"/>
  <sheetViews>
    <sheetView topLeftCell="A64" workbookViewId="0">
      <selection activeCell="G67" sqref="G67:G75"/>
    </sheetView>
  </sheetViews>
  <sheetFormatPr defaultRowHeight="15" x14ac:dyDescent="0.25"/>
  <cols>
    <col min="1" max="1" width="19.42578125" style="29" customWidth="1"/>
    <col min="2" max="2" width="8.5703125" style="29" customWidth="1"/>
    <col min="3" max="3" width="13.7109375" style="29" customWidth="1"/>
    <col min="4" max="4" width="11.140625" style="29" customWidth="1"/>
    <col min="5" max="5" width="12" style="29" customWidth="1"/>
    <col min="6" max="6" width="10.42578125" style="29" customWidth="1"/>
    <col min="7" max="7" width="22.140625" style="29" customWidth="1"/>
    <col min="8" max="8" width="22.42578125" style="29" hidden="1" customWidth="1"/>
    <col min="9" max="9" width="7.42578125" style="29" customWidth="1"/>
    <col min="10" max="16384" width="9.140625" style="29"/>
  </cols>
  <sheetData>
    <row r="1" spans="1:8" ht="21.75" customHeight="1" x14ac:dyDescent="0.25">
      <c r="A1" s="179" t="s">
        <v>43</v>
      </c>
      <c r="B1" s="219"/>
      <c r="C1" s="219"/>
      <c r="D1" s="219"/>
      <c r="E1" s="219"/>
      <c r="F1" s="219"/>
      <c r="G1" s="219"/>
      <c r="H1" s="219"/>
    </row>
    <row r="2" spans="1:8" ht="23.25" customHeight="1" x14ac:dyDescent="0.25">
      <c r="A2" s="221" t="s">
        <v>46</v>
      </c>
      <c r="B2" s="221"/>
      <c r="C2" s="221"/>
      <c r="D2" s="221"/>
      <c r="E2" s="221"/>
      <c r="F2" s="28"/>
      <c r="G2" s="222" t="s">
        <v>290</v>
      </c>
      <c r="H2" s="222"/>
    </row>
    <row r="3" spans="1:8" x14ac:dyDescent="0.25">
      <c r="A3" s="220" t="s">
        <v>288</v>
      </c>
      <c r="B3" s="220"/>
      <c r="C3" s="220"/>
      <c r="D3" s="220"/>
      <c r="E3" s="220"/>
      <c r="F3" s="220"/>
      <c r="G3" s="217" t="s">
        <v>327</v>
      </c>
      <c r="H3" s="217"/>
    </row>
    <row r="4" spans="1:8" x14ac:dyDescent="0.25">
      <c r="A4" s="26" t="s">
        <v>289</v>
      </c>
      <c r="B4" s="26" t="s">
        <v>307</v>
      </c>
      <c r="C4" s="26"/>
      <c r="D4" s="26"/>
      <c r="E4" s="26"/>
      <c r="F4" s="26"/>
      <c r="G4" s="217" t="s">
        <v>44</v>
      </c>
      <c r="H4" s="217"/>
    </row>
    <row r="5" spans="1:8" hidden="1" x14ac:dyDescent="0.25">
      <c r="A5" s="26" t="s">
        <v>292</v>
      </c>
      <c r="B5" s="26"/>
      <c r="C5" s="26"/>
      <c r="D5" s="26"/>
      <c r="E5" s="26"/>
      <c r="F5" s="26"/>
      <c r="G5" s="27" t="s">
        <v>45</v>
      </c>
      <c r="H5" s="25"/>
    </row>
    <row r="6" spans="1:8" ht="4.5" customHeight="1" x14ac:dyDescent="0.25">
      <c r="A6" s="218"/>
      <c r="B6" s="218"/>
      <c r="C6" s="218"/>
      <c r="D6" s="218"/>
      <c r="E6" s="218"/>
      <c r="F6" s="218"/>
      <c r="G6" s="218"/>
      <c r="H6" s="218"/>
    </row>
    <row r="7" spans="1:8" ht="36" customHeight="1" x14ac:dyDescent="0.25">
      <c r="A7" s="49" t="s">
        <v>95</v>
      </c>
      <c r="B7" s="49" t="s">
        <v>296</v>
      </c>
      <c r="C7" s="49" t="s">
        <v>302</v>
      </c>
      <c r="D7" s="49" t="s">
        <v>301</v>
      </c>
      <c r="E7" s="49" t="s">
        <v>300</v>
      </c>
      <c r="F7" s="49" t="s">
        <v>299</v>
      </c>
      <c r="G7" s="49" t="s">
        <v>298</v>
      </c>
      <c r="H7" s="30"/>
    </row>
    <row r="8" spans="1:8" ht="21.75" customHeight="1" x14ac:dyDescent="0.25">
      <c r="A8" s="202" t="s">
        <v>96</v>
      </c>
      <c r="B8" s="55" t="s">
        <v>47</v>
      </c>
      <c r="C8" s="56" t="s">
        <v>291</v>
      </c>
      <c r="D8" s="56" t="s">
        <v>98</v>
      </c>
      <c r="E8" s="56" t="s">
        <v>48</v>
      </c>
      <c r="F8" s="56" t="s">
        <v>29</v>
      </c>
      <c r="G8" s="57" t="s">
        <v>214</v>
      </c>
    </row>
    <row r="9" spans="1:8" x14ac:dyDescent="0.25">
      <c r="A9" s="203"/>
      <c r="B9" s="42" t="s">
        <v>47</v>
      </c>
      <c r="C9" s="48" t="s">
        <v>97</v>
      </c>
      <c r="D9" s="48" t="s">
        <v>98</v>
      </c>
      <c r="E9" s="48" t="s">
        <v>49</v>
      </c>
      <c r="F9" s="48" t="s">
        <v>29</v>
      </c>
      <c r="G9" s="58" t="s">
        <v>215</v>
      </c>
    </row>
    <row r="10" spans="1:8" x14ac:dyDescent="0.25">
      <c r="A10" s="203"/>
      <c r="B10" s="42" t="s">
        <v>47</v>
      </c>
      <c r="C10" s="48" t="s">
        <v>99</v>
      </c>
      <c r="D10" s="48" t="s">
        <v>98</v>
      </c>
      <c r="E10" s="48" t="s">
        <v>48</v>
      </c>
      <c r="F10" s="48" t="str">
        <f>F9</f>
        <v>м2</v>
      </c>
      <c r="G10" s="58" t="s">
        <v>216</v>
      </c>
    </row>
    <row r="11" spans="1:8" x14ac:dyDescent="0.25">
      <c r="A11" s="203"/>
      <c r="B11" s="42" t="s">
        <v>47</v>
      </c>
      <c r="C11" s="48" t="s">
        <v>99</v>
      </c>
      <c r="D11" s="48" t="s">
        <v>98</v>
      </c>
      <c r="E11" s="48" t="s">
        <v>49</v>
      </c>
      <c r="F11" s="48" t="str">
        <f t="shared" ref="F11:F26" si="0">F10</f>
        <v>м2</v>
      </c>
      <c r="G11" s="58" t="s">
        <v>217</v>
      </c>
    </row>
    <row r="12" spans="1:8" x14ac:dyDescent="0.25">
      <c r="A12" s="203"/>
      <c r="B12" s="42" t="s">
        <v>50</v>
      </c>
      <c r="C12" s="48" t="s">
        <v>106</v>
      </c>
      <c r="D12" s="36" t="s">
        <v>51</v>
      </c>
      <c r="E12" s="48" t="s">
        <v>60</v>
      </c>
      <c r="F12" s="48" t="s">
        <v>29</v>
      </c>
      <c r="G12" s="58" t="s">
        <v>206</v>
      </c>
    </row>
    <row r="13" spans="1:8" x14ac:dyDescent="0.25">
      <c r="A13" s="204"/>
      <c r="B13" s="45" t="s">
        <v>50</v>
      </c>
      <c r="C13" s="46" t="s">
        <v>105</v>
      </c>
      <c r="D13" s="47" t="s">
        <v>51</v>
      </c>
      <c r="E13" s="46" t="s">
        <v>60</v>
      </c>
      <c r="F13" s="46" t="str">
        <f>F11</f>
        <v>м2</v>
      </c>
      <c r="G13" s="59" t="s">
        <v>207</v>
      </c>
    </row>
    <row r="14" spans="1:8" ht="30" x14ac:dyDescent="0.25">
      <c r="A14" s="49" t="s">
        <v>100</v>
      </c>
      <c r="B14" s="51" t="s">
        <v>47</v>
      </c>
      <c r="C14" s="52" t="s">
        <v>101</v>
      </c>
      <c r="D14" s="53" t="s">
        <v>102</v>
      </c>
      <c r="E14" s="52" t="s">
        <v>103</v>
      </c>
      <c r="F14" s="52" t="str">
        <f>F13</f>
        <v>м2</v>
      </c>
      <c r="G14" s="54" t="s">
        <v>223</v>
      </c>
    </row>
    <row r="15" spans="1:8" ht="27" customHeight="1" x14ac:dyDescent="0.25">
      <c r="A15" s="205" t="s">
        <v>53</v>
      </c>
      <c r="B15" s="43" t="s">
        <v>47</v>
      </c>
      <c r="C15" s="41" t="s">
        <v>54</v>
      </c>
      <c r="D15" s="50" t="s">
        <v>55</v>
      </c>
      <c r="E15" s="41" t="s">
        <v>48</v>
      </c>
      <c r="F15" s="41" t="str">
        <f t="shared" si="0"/>
        <v>м2</v>
      </c>
      <c r="G15" s="60" t="s">
        <v>326</v>
      </c>
    </row>
    <row r="16" spans="1:8" ht="30" x14ac:dyDescent="0.25">
      <c r="A16" s="203"/>
      <c r="B16" s="42" t="s">
        <v>47</v>
      </c>
      <c r="C16" s="48" t="str">
        <f>C15</f>
        <v>14х80</v>
      </c>
      <c r="D16" s="36" t="s">
        <v>55</v>
      </c>
      <c r="E16" s="48" t="s">
        <v>49</v>
      </c>
      <c r="F16" s="48" t="str">
        <f t="shared" si="0"/>
        <v>м2</v>
      </c>
      <c r="G16" s="61" t="s">
        <v>135</v>
      </c>
    </row>
    <row r="17" spans="1:7" ht="29.25" customHeight="1" x14ac:dyDescent="0.25">
      <c r="A17" s="203"/>
      <c r="B17" s="42" t="s">
        <v>47</v>
      </c>
      <c r="C17" s="48" t="str">
        <f>C16</f>
        <v>14х80</v>
      </c>
      <c r="D17" s="36" t="s">
        <v>56</v>
      </c>
      <c r="E17" s="48" t="s">
        <v>48</v>
      </c>
      <c r="F17" s="48" t="str">
        <f t="shared" si="0"/>
        <v>м2</v>
      </c>
      <c r="G17" s="61" t="s">
        <v>235</v>
      </c>
    </row>
    <row r="18" spans="1:7" x14ac:dyDescent="0.25">
      <c r="A18" s="203"/>
      <c r="B18" s="42" t="s">
        <v>47</v>
      </c>
      <c r="C18" s="48" t="str">
        <f>C17</f>
        <v>14х80</v>
      </c>
      <c r="D18" s="36" t="s">
        <v>56</v>
      </c>
      <c r="E18" s="48" t="s">
        <v>49</v>
      </c>
      <c r="F18" s="48" t="str">
        <f t="shared" si="0"/>
        <v>м2</v>
      </c>
      <c r="G18" s="61" t="s">
        <v>224</v>
      </c>
    </row>
    <row r="19" spans="1:7" x14ac:dyDescent="0.25">
      <c r="A19" s="203"/>
      <c r="B19" s="42" t="s">
        <v>47</v>
      </c>
      <c r="C19" s="48" t="str">
        <f t="shared" ref="C19:C20" si="1">C18</f>
        <v>14х80</v>
      </c>
      <c r="D19" s="36" t="s">
        <v>57</v>
      </c>
      <c r="E19" s="48" t="s">
        <v>48</v>
      </c>
      <c r="F19" s="48" t="str">
        <f t="shared" si="0"/>
        <v>м2</v>
      </c>
      <c r="G19" s="58" t="s">
        <v>218</v>
      </c>
    </row>
    <row r="20" spans="1:7" x14ac:dyDescent="0.25">
      <c r="A20" s="203"/>
      <c r="B20" s="42" t="s">
        <v>47</v>
      </c>
      <c r="C20" s="48" t="str">
        <f t="shared" si="1"/>
        <v>14х80</v>
      </c>
      <c r="D20" s="36" t="s">
        <v>57</v>
      </c>
      <c r="E20" s="48" t="s">
        <v>49</v>
      </c>
      <c r="F20" s="48" t="str">
        <f t="shared" si="0"/>
        <v>м2</v>
      </c>
      <c r="G20" s="58" t="s">
        <v>303</v>
      </c>
    </row>
    <row r="21" spans="1:7" ht="45" x14ac:dyDescent="0.25">
      <c r="A21" s="203"/>
      <c r="B21" s="44" t="s">
        <v>50</v>
      </c>
      <c r="C21" s="37" t="s">
        <v>58</v>
      </c>
      <c r="D21" s="38" t="s">
        <v>59</v>
      </c>
      <c r="E21" s="37" t="s">
        <v>60</v>
      </c>
      <c r="F21" s="37" t="str">
        <f>F20</f>
        <v>м2</v>
      </c>
      <c r="G21" s="61" t="s">
        <v>322</v>
      </c>
    </row>
    <row r="22" spans="1:7" ht="38.25" customHeight="1" x14ac:dyDescent="0.25">
      <c r="A22" s="206"/>
      <c r="B22" s="62" t="s">
        <v>50</v>
      </c>
      <c r="C22" s="63" t="str">
        <f>C21</f>
        <v>12,5х96(88)</v>
      </c>
      <c r="D22" s="64" t="s">
        <v>136</v>
      </c>
      <c r="E22" s="63" t="s">
        <v>52</v>
      </c>
      <c r="F22" s="63" t="str">
        <f t="shared" si="0"/>
        <v>м2</v>
      </c>
      <c r="G22" s="65" t="s">
        <v>323</v>
      </c>
    </row>
    <row r="23" spans="1:7" ht="43.5" customHeight="1" x14ac:dyDescent="0.25">
      <c r="A23" s="212" t="s">
        <v>61</v>
      </c>
      <c r="B23" s="51" t="s">
        <v>50</v>
      </c>
      <c r="C23" s="52" t="s">
        <v>110</v>
      </c>
      <c r="D23" s="53" t="s">
        <v>111</v>
      </c>
      <c r="E23" s="52">
        <v>1</v>
      </c>
      <c r="F23" s="52" t="s">
        <v>29</v>
      </c>
      <c r="G23" s="66" t="s">
        <v>210</v>
      </c>
    </row>
    <row r="24" spans="1:7" ht="43.5" customHeight="1" x14ac:dyDescent="0.25">
      <c r="A24" s="213"/>
      <c r="B24" s="51" t="s">
        <v>50</v>
      </c>
      <c r="C24" s="52" t="s">
        <v>310</v>
      </c>
      <c r="D24" s="53" t="s">
        <v>311</v>
      </c>
      <c r="E24" s="91">
        <v>2</v>
      </c>
      <c r="F24" s="52" t="s">
        <v>29</v>
      </c>
      <c r="G24" s="93" t="s">
        <v>312</v>
      </c>
    </row>
    <row r="25" spans="1:7" ht="45.75" customHeight="1" x14ac:dyDescent="0.25">
      <c r="A25" s="202" t="s">
        <v>62</v>
      </c>
      <c r="B25" s="55" t="s">
        <v>50</v>
      </c>
      <c r="C25" s="56" t="s">
        <v>114</v>
      </c>
      <c r="D25" s="67" t="s">
        <v>63</v>
      </c>
      <c r="E25" s="56" t="s">
        <v>60</v>
      </c>
      <c r="F25" s="56" t="str">
        <f>F22</f>
        <v>м2</v>
      </c>
      <c r="G25" s="68" t="s">
        <v>324</v>
      </c>
    </row>
    <row r="26" spans="1:7" x14ac:dyDescent="0.25">
      <c r="A26" s="206"/>
      <c r="B26" s="69" t="s">
        <v>50</v>
      </c>
      <c r="C26" s="70" t="s">
        <v>114</v>
      </c>
      <c r="D26" s="71" t="s">
        <v>63</v>
      </c>
      <c r="E26" s="70" t="s">
        <v>52</v>
      </c>
      <c r="F26" s="70" t="str">
        <f t="shared" si="0"/>
        <v>м2</v>
      </c>
      <c r="G26" s="72" t="s">
        <v>304</v>
      </c>
    </row>
    <row r="27" spans="1:7" ht="18" customHeight="1" x14ac:dyDescent="0.25">
      <c r="A27" s="209" t="s">
        <v>64</v>
      </c>
      <c r="B27" s="55" t="s">
        <v>47</v>
      </c>
      <c r="C27" s="56" t="s">
        <v>118</v>
      </c>
      <c r="D27" s="67" t="s">
        <v>117</v>
      </c>
      <c r="E27" s="56" t="s">
        <v>48</v>
      </c>
      <c r="F27" s="56" t="s">
        <v>29</v>
      </c>
      <c r="G27" s="68" t="s">
        <v>225</v>
      </c>
    </row>
    <row r="28" spans="1:7" x14ac:dyDescent="0.25">
      <c r="A28" s="210"/>
      <c r="B28" s="42" t="s">
        <v>47</v>
      </c>
      <c r="C28" s="48" t="s">
        <v>118</v>
      </c>
      <c r="D28" s="36" t="s">
        <v>117</v>
      </c>
      <c r="E28" s="48" t="s">
        <v>119</v>
      </c>
      <c r="F28" s="48" t="s">
        <v>29</v>
      </c>
      <c r="G28" s="73" t="s">
        <v>226</v>
      </c>
    </row>
    <row r="29" spans="1:7" x14ac:dyDescent="0.25">
      <c r="A29" s="210"/>
      <c r="B29" s="42" t="s">
        <v>47</v>
      </c>
      <c r="C29" s="48" t="s">
        <v>120</v>
      </c>
      <c r="D29" s="36" t="s">
        <v>57</v>
      </c>
      <c r="E29" s="48" t="s">
        <v>119</v>
      </c>
      <c r="F29" s="48" t="s">
        <v>29</v>
      </c>
      <c r="G29" s="73" t="s">
        <v>227</v>
      </c>
    </row>
    <row r="30" spans="1:7" ht="30" x14ac:dyDescent="0.25">
      <c r="A30" s="210"/>
      <c r="B30" s="42" t="s">
        <v>47</v>
      </c>
      <c r="C30" s="48" t="s">
        <v>120</v>
      </c>
      <c r="D30" s="36" t="s">
        <v>121</v>
      </c>
      <c r="E30" s="48" t="s">
        <v>48</v>
      </c>
      <c r="F30" s="48" t="s">
        <v>29</v>
      </c>
      <c r="G30" s="73" t="s">
        <v>225</v>
      </c>
    </row>
    <row r="31" spans="1:7" ht="24" customHeight="1" x14ac:dyDescent="0.25">
      <c r="A31" s="210"/>
      <c r="B31" s="42" t="s">
        <v>47</v>
      </c>
      <c r="C31" s="48" t="s">
        <v>120</v>
      </c>
      <c r="D31" s="36" t="s">
        <v>121</v>
      </c>
      <c r="E31" s="48" t="s">
        <v>119</v>
      </c>
      <c r="F31" s="48" t="s">
        <v>29</v>
      </c>
      <c r="G31" s="73" t="s">
        <v>226</v>
      </c>
    </row>
    <row r="32" spans="1:7" ht="25.5" customHeight="1" x14ac:dyDescent="0.25">
      <c r="A32" s="210"/>
      <c r="B32" s="42" t="s">
        <v>50</v>
      </c>
      <c r="C32" s="48" t="s">
        <v>65</v>
      </c>
      <c r="D32" s="36" t="s">
        <v>63</v>
      </c>
      <c r="E32" s="48" t="s">
        <v>60</v>
      </c>
      <c r="F32" s="48" t="s">
        <v>29</v>
      </c>
      <c r="G32" s="73" t="s">
        <v>325</v>
      </c>
    </row>
    <row r="33" spans="1:7" x14ac:dyDescent="0.25">
      <c r="A33" s="210"/>
      <c r="B33" s="42" t="s">
        <v>50</v>
      </c>
      <c r="C33" s="48" t="s">
        <v>65</v>
      </c>
      <c r="D33" s="36" t="s">
        <v>63</v>
      </c>
      <c r="E33" s="48" t="s">
        <v>52</v>
      </c>
      <c r="F33" s="48" t="s">
        <v>29</v>
      </c>
      <c r="G33" s="73" t="s">
        <v>304</v>
      </c>
    </row>
    <row r="34" spans="1:7" ht="45.75" customHeight="1" x14ac:dyDescent="0.25">
      <c r="A34" s="211"/>
      <c r="B34" s="69" t="s">
        <v>50</v>
      </c>
      <c r="C34" s="70" t="s">
        <v>66</v>
      </c>
      <c r="D34" s="71" t="s">
        <v>63</v>
      </c>
      <c r="E34" s="70" t="s">
        <v>60</v>
      </c>
      <c r="F34" s="70" t="s">
        <v>29</v>
      </c>
      <c r="G34" s="72" t="s">
        <v>273</v>
      </c>
    </row>
    <row r="35" spans="1:7" x14ac:dyDescent="0.25">
      <c r="A35" s="205" t="s">
        <v>67</v>
      </c>
      <c r="B35" s="43" t="s">
        <v>50</v>
      </c>
      <c r="C35" s="41" t="s">
        <v>68</v>
      </c>
      <c r="D35" s="50" t="s">
        <v>51</v>
      </c>
      <c r="E35" s="41" t="s">
        <v>60</v>
      </c>
      <c r="F35" s="41" t="s">
        <v>29</v>
      </c>
      <c r="G35" s="77" t="s">
        <v>222</v>
      </c>
    </row>
    <row r="36" spans="1:7" x14ac:dyDescent="0.25">
      <c r="A36" s="203"/>
      <c r="B36" s="44" t="s">
        <v>50</v>
      </c>
      <c r="C36" s="37" t="s">
        <v>68</v>
      </c>
      <c r="D36" s="38" t="s">
        <v>51</v>
      </c>
      <c r="E36" s="37" t="s">
        <v>52</v>
      </c>
      <c r="F36" s="37" t="s">
        <v>29</v>
      </c>
      <c r="G36" s="74" t="s">
        <v>305</v>
      </c>
    </row>
    <row r="37" spans="1:7" ht="19.5" customHeight="1" x14ac:dyDescent="0.25">
      <c r="A37" s="203"/>
      <c r="B37" s="42" t="s">
        <v>50</v>
      </c>
      <c r="C37" s="48" t="s">
        <v>69</v>
      </c>
      <c r="D37" s="36" t="s">
        <v>51</v>
      </c>
      <c r="E37" s="48" t="s">
        <v>60</v>
      </c>
      <c r="F37" s="48" t="s">
        <v>29</v>
      </c>
      <c r="G37" s="73" t="s">
        <v>272</v>
      </c>
    </row>
    <row r="38" spans="1:7" ht="23.25" customHeight="1" x14ac:dyDescent="0.25">
      <c r="A38" s="203"/>
      <c r="B38" s="44" t="s">
        <v>50</v>
      </c>
      <c r="C38" s="37" t="s">
        <v>69</v>
      </c>
      <c r="D38" s="38" t="s">
        <v>51</v>
      </c>
      <c r="E38" s="37" t="s">
        <v>52</v>
      </c>
      <c r="F38" s="37" t="s">
        <v>29</v>
      </c>
      <c r="G38" s="61" t="s">
        <v>306</v>
      </c>
    </row>
    <row r="39" spans="1:7" ht="19.5" customHeight="1" x14ac:dyDescent="0.25">
      <c r="A39" s="203"/>
      <c r="B39" s="42" t="s">
        <v>47</v>
      </c>
      <c r="C39" s="48" t="s">
        <v>70</v>
      </c>
      <c r="D39" s="36" t="s">
        <v>71</v>
      </c>
      <c r="E39" s="48" t="s">
        <v>48</v>
      </c>
      <c r="F39" s="48" t="str">
        <f>F38</f>
        <v>м2</v>
      </c>
      <c r="G39" s="73" t="s">
        <v>228</v>
      </c>
    </row>
    <row r="40" spans="1:7" ht="21.75" customHeight="1" x14ac:dyDescent="0.25">
      <c r="A40" s="203"/>
      <c r="B40" s="42" t="s">
        <v>47</v>
      </c>
      <c r="C40" s="48" t="s">
        <v>70</v>
      </c>
      <c r="D40" s="36" t="s">
        <v>71</v>
      </c>
      <c r="E40" s="48" t="s">
        <v>49</v>
      </c>
      <c r="F40" s="48" t="str">
        <f t="shared" ref="F40:F42" si="2">F39</f>
        <v>м2</v>
      </c>
      <c r="G40" s="73" t="s">
        <v>229</v>
      </c>
    </row>
    <row r="41" spans="1:7" ht="21.75" customHeight="1" x14ac:dyDescent="0.25">
      <c r="A41" s="203"/>
      <c r="B41" s="42" t="s">
        <v>47</v>
      </c>
      <c r="C41" s="48" t="s">
        <v>72</v>
      </c>
      <c r="D41" s="36" t="s">
        <v>71</v>
      </c>
      <c r="E41" s="48" t="s">
        <v>48</v>
      </c>
      <c r="F41" s="48" t="str">
        <f t="shared" si="2"/>
        <v>м2</v>
      </c>
      <c r="G41" s="73" t="s">
        <v>230</v>
      </c>
    </row>
    <row r="42" spans="1:7" ht="31.5" customHeight="1" x14ac:dyDescent="0.25">
      <c r="A42" s="204"/>
      <c r="B42" s="45" t="s">
        <v>47</v>
      </c>
      <c r="C42" s="46" t="s">
        <v>72</v>
      </c>
      <c r="D42" s="47" t="s">
        <v>71</v>
      </c>
      <c r="E42" s="46" t="s">
        <v>49</v>
      </c>
      <c r="F42" s="46" t="str">
        <f t="shared" si="2"/>
        <v>м2</v>
      </c>
      <c r="G42" s="78" t="s">
        <v>231</v>
      </c>
    </row>
    <row r="43" spans="1:7" ht="16.5" customHeight="1" x14ac:dyDescent="0.25">
      <c r="A43" s="202" t="s">
        <v>73</v>
      </c>
      <c r="B43" s="55" t="s">
        <v>47</v>
      </c>
      <c r="C43" s="56" t="s">
        <v>74</v>
      </c>
      <c r="D43" s="67" t="s">
        <v>63</v>
      </c>
      <c r="E43" s="56" t="s">
        <v>48</v>
      </c>
      <c r="F43" s="56" t="s">
        <v>75</v>
      </c>
      <c r="G43" s="68" t="s">
        <v>219</v>
      </c>
    </row>
    <row r="44" spans="1:7" ht="12.75" customHeight="1" x14ac:dyDescent="0.25">
      <c r="A44" s="203"/>
      <c r="B44" s="42" t="s">
        <v>47</v>
      </c>
      <c r="C44" s="48" t="s">
        <v>74</v>
      </c>
      <c r="D44" s="36" t="s">
        <v>63</v>
      </c>
      <c r="E44" s="48" t="s">
        <v>49</v>
      </c>
      <c r="F44" s="48" t="str">
        <f>F43</f>
        <v>м.п.</v>
      </c>
      <c r="G44" s="73" t="s">
        <v>220</v>
      </c>
    </row>
    <row r="45" spans="1:7" ht="13.5" customHeight="1" x14ac:dyDescent="0.25">
      <c r="A45" s="203"/>
      <c r="B45" s="42" t="s">
        <v>47</v>
      </c>
      <c r="C45" s="48" t="s">
        <v>76</v>
      </c>
      <c r="D45" s="36" t="s">
        <v>63</v>
      </c>
      <c r="E45" s="48" t="s">
        <v>48</v>
      </c>
      <c r="F45" s="48" t="str">
        <f t="shared" ref="F45:F66" si="3">F44</f>
        <v>м.п.</v>
      </c>
      <c r="G45" s="73" t="s">
        <v>219</v>
      </c>
    </row>
    <row r="46" spans="1:7" ht="15" customHeight="1" x14ac:dyDescent="0.25">
      <c r="A46" s="203"/>
      <c r="B46" s="42" t="s">
        <v>47</v>
      </c>
      <c r="C46" s="48" t="s">
        <v>76</v>
      </c>
      <c r="D46" s="36" t="s">
        <v>63</v>
      </c>
      <c r="E46" s="48" t="s">
        <v>49</v>
      </c>
      <c r="F46" s="48" t="str">
        <f t="shared" si="3"/>
        <v>м.п.</v>
      </c>
      <c r="G46" s="73" t="s">
        <v>220</v>
      </c>
    </row>
    <row r="47" spans="1:7" ht="13.5" customHeight="1" x14ac:dyDescent="0.25">
      <c r="A47" s="206"/>
      <c r="B47" s="69" t="s">
        <v>47</v>
      </c>
      <c r="C47" s="70" t="s">
        <v>122</v>
      </c>
      <c r="D47" s="71" t="s">
        <v>123</v>
      </c>
      <c r="E47" s="70" t="s">
        <v>48</v>
      </c>
      <c r="F47" s="70" t="str">
        <f t="shared" si="3"/>
        <v>м.п.</v>
      </c>
      <c r="G47" s="72" t="s">
        <v>209</v>
      </c>
    </row>
    <row r="48" spans="1:7" ht="14.25" customHeight="1" x14ac:dyDescent="0.25">
      <c r="A48" s="205" t="s">
        <v>77</v>
      </c>
      <c r="B48" s="43" t="s">
        <v>47</v>
      </c>
      <c r="C48" s="41" t="s">
        <v>78</v>
      </c>
      <c r="D48" s="50" t="s">
        <v>79</v>
      </c>
      <c r="E48" s="41">
        <v>0</v>
      </c>
      <c r="F48" s="41" t="str">
        <f t="shared" si="3"/>
        <v>м.п.</v>
      </c>
      <c r="G48" s="77" t="s">
        <v>137</v>
      </c>
    </row>
    <row r="49" spans="1:7" ht="13.5" customHeight="1" x14ac:dyDescent="0.25">
      <c r="A49" s="204"/>
      <c r="B49" s="45" t="s">
        <v>47</v>
      </c>
      <c r="C49" s="46" t="s">
        <v>80</v>
      </c>
      <c r="D49" s="47" t="s">
        <v>79</v>
      </c>
      <c r="E49" s="46">
        <v>0</v>
      </c>
      <c r="F49" s="46" t="str">
        <f t="shared" si="3"/>
        <v>м.п.</v>
      </c>
      <c r="G49" s="78" t="s">
        <v>135</v>
      </c>
    </row>
    <row r="50" spans="1:7" ht="13.5" customHeight="1" x14ac:dyDescent="0.25">
      <c r="A50" s="35" t="s">
        <v>81</v>
      </c>
      <c r="B50" s="51" t="s">
        <v>47</v>
      </c>
      <c r="C50" s="52" t="s">
        <v>82</v>
      </c>
      <c r="D50" s="80" t="s">
        <v>83</v>
      </c>
      <c r="E50" s="81">
        <v>1</v>
      </c>
      <c r="F50" s="52" t="str">
        <f t="shared" si="3"/>
        <v>м.п.</v>
      </c>
      <c r="G50" s="66" t="s">
        <v>133</v>
      </c>
    </row>
    <row r="51" spans="1:7" ht="24.75" customHeight="1" x14ac:dyDescent="0.25">
      <c r="A51" s="205" t="s">
        <v>84</v>
      </c>
      <c r="B51" s="43" t="s">
        <v>47</v>
      </c>
      <c r="C51" s="41" t="s">
        <v>124</v>
      </c>
      <c r="D51" s="79" t="s">
        <v>85</v>
      </c>
      <c r="E51" s="41" t="s">
        <v>125</v>
      </c>
      <c r="F51" s="41" t="str">
        <f t="shared" si="3"/>
        <v>м.п.</v>
      </c>
      <c r="G51" s="77" t="s">
        <v>221</v>
      </c>
    </row>
    <row r="52" spans="1:7" x14ac:dyDescent="0.25">
      <c r="A52" s="203"/>
      <c r="B52" s="42" t="s">
        <v>47</v>
      </c>
      <c r="C52" s="48" t="s">
        <v>126</v>
      </c>
      <c r="D52" s="39" t="s">
        <v>85</v>
      </c>
      <c r="E52" s="48">
        <v>1</v>
      </c>
      <c r="F52" s="48" t="str">
        <f t="shared" si="3"/>
        <v>м.п.</v>
      </c>
      <c r="G52" s="73" t="s">
        <v>277</v>
      </c>
    </row>
    <row r="53" spans="1:7" x14ac:dyDescent="0.25">
      <c r="A53" s="204"/>
      <c r="B53" s="45" t="s">
        <v>47</v>
      </c>
      <c r="C53" s="46" t="s">
        <v>127</v>
      </c>
      <c r="D53" s="82" t="s">
        <v>85</v>
      </c>
      <c r="E53" s="46">
        <v>1</v>
      </c>
      <c r="F53" s="46" t="str">
        <f t="shared" si="3"/>
        <v>м.п.</v>
      </c>
      <c r="G53" s="78" t="s">
        <v>278</v>
      </c>
    </row>
    <row r="54" spans="1:7" x14ac:dyDescent="0.25">
      <c r="A54" s="202" t="s">
        <v>86</v>
      </c>
      <c r="B54" s="55" t="s">
        <v>47</v>
      </c>
      <c r="C54" s="56" t="s">
        <v>128</v>
      </c>
      <c r="D54" s="67" t="s">
        <v>129</v>
      </c>
      <c r="E54" s="56">
        <v>1</v>
      </c>
      <c r="F54" s="56" t="str">
        <f t="shared" si="3"/>
        <v>м.п.</v>
      </c>
      <c r="G54" s="68" t="s">
        <v>211</v>
      </c>
    </row>
    <row r="55" spans="1:7" x14ac:dyDescent="0.25">
      <c r="A55" s="203"/>
      <c r="B55" s="42" t="s">
        <v>47</v>
      </c>
      <c r="C55" s="48" t="s">
        <v>112</v>
      </c>
      <c r="D55" s="36" t="s">
        <v>87</v>
      </c>
      <c r="E55" s="48">
        <v>1</v>
      </c>
      <c r="F55" s="48" t="str">
        <f t="shared" si="3"/>
        <v>м.п.</v>
      </c>
      <c r="G55" s="73" t="s">
        <v>212</v>
      </c>
    </row>
    <row r="56" spans="1:7" x14ac:dyDescent="0.25">
      <c r="A56" s="203"/>
      <c r="B56" s="42" t="s">
        <v>47</v>
      </c>
      <c r="C56" s="48" t="s">
        <v>113</v>
      </c>
      <c r="D56" s="36" t="s">
        <v>87</v>
      </c>
      <c r="E56" s="48">
        <v>1</v>
      </c>
      <c r="F56" s="48" t="str">
        <f t="shared" si="3"/>
        <v>м.п.</v>
      </c>
      <c r="G56" s="73" t="s">
        <v>279</v>
      </c>
    </row>
    <row r="57" spans="1:7" ht="14.25" customHeight="1" x14ac:dyDescent="0.25">
      <c r="A57" s="203"/>
      <c r="B57" s="42" t="s">
        <v>47</v>
      </c>
      <c r="C57" s="48" t="s">
        <v>92</v>
      </c>
      <c r="D57" s="36" t="s">
        <v>87</v>
      </c>
      <c r="E57" s="48">
        <v>1</v>
      </c>
      <c r="F57" s="48" t="str">
        <f t="shared" si="3"/>
        <v>м.п.</v>
      </c>
      <c r="G57" s="73" t="s">
        <v>130</v>
      </c>
    </row>
    <row r="58" spans="1:7" x14ac:dyDescent="0.25">
      <c r="A58" s="206"/>
      <c r="B58" s="69" t="s">
        <v>47</v>
      </c>
      <c r="C58" s="70" t="s">
        <v>88</v>
      </c>
      <c r="D58" s="71" t="s">
        <v>87</v>
      </c>
      <c r="E58" s="70">
        <v>1</v>
      </c>
      <c r="F58" s="70" t="str">
        <f t="shared" si="3"/>
        <v>м.п.</v>
      </c>
      <c r="G58" s="72" t="s">
        <v>131</v>
      </c>
    </row>
    <row r="59" spans="1:7" ht="30" x14ac:dyDescent="0.25">
      <c r="A59" s="212" t="s">
        <v>313</v>
      </c>
      <c r="B59" s="90" t="s">
        <v>50</v>
      </c>
      <c r="C59" s="91" t="s">
        <v>314</v>
      </c>
      <c r="D59" s="92" t="s">
        <v>315</v>
      </c>
      <c r="E59" s="91">
        <v>0</v>
      </c>
      <c r="F59" s="56" t="str">
        <f t="shared" si="3"/>
        <v>м.п.</v>
      </c>
      <c r="G59" s="93" t="s">
        <v>133</v>
      </c>
    </row>
    <row r="60" spans="1:7" ht="30" x14ac:dyDescent="0.25">
      <c r="A60" s="213"/>
      <c r="B60" s="95" t="s">
        <v>50</v>
      </c>
      <c r="C60" s="96" t="s">
        <v>112</v>
      </c>
      <c r="D60" s="97" t="s">
        <v>316</v>
      </c>
      <c r="E60" s="96">
        <v>0</v>
      </c>
      <c r="F60" s="70" t="str">
        <f t="shared" si="3"/>
        <v>м.п.</v>
      </c>
      <c r="G60" s="98" t="s">
        <v>317</v>
      </c>
    </row>
    <row r="61" spans="1:7" ht="15" customHeight="1" x14ac:dyDescent="0.25">
      <c r="A61" s="202" t="s">
        <v>281</v>
      </c>
      <c r="B61" s="55" t="s">
        <v>47</v>
      </c>
      <c r="C61" s="56" t="s">
        <v>282</v>
      </c>
      <c r="D61" s="67" t="s">
        <v>123</v>
      </c>
      <c r="E61" s="56">
        <v>1</v>
      </c>
      <c r="F61" s="56" t="s">
        <v>75</v>
      </c>
      <c r="G61" s="68" t="s">
        <v>280</v>
      </c>
    </row>
    <row r="62" spans="1:7" ht="24" customHeight="1" x14ac:dyDescent="0.25">
      <c r="A62" s="206"/>
      <c r="B62" s="69" t="s">
        <v>47</v>
      </c>
      <c r="C62" s="70" t="s">
        <v>132</v>
      </c>
      <c r="D62" s="71" t="s">
        <v>83</v>
      </c>
      <c r="E62" s="70">
        <v>1</v>
      </c>
      <c r="F62" s="70" t="str">
        <f>F58</f>
        <v>м.п.</v>
      </c>
      <c r="G62" s="72" t="s">
        <v>280</v>
      </c>
    </row>
    <row r="63" spans="1:7" ht="24" customHeight="1" x14ac:dyDescent="0.25">
      <c r="A63" s="89" t="s">
        <v>318</v>
      </c>
      <c r="B63" s="95" t="s">
        <v>50</v>
      </c>
      <c r="C63" s="96" t="s">
        <v>319</v>
      </c>
      <c r="D63" s="97" t="s">
        <v>320</v>
      </c>
      <c r="E63" s="96">
        <v>0</v>
      </c>
      <c r="F63" s="94" t="str">
        <f>F59</f>
        <v>м.п.</v>
      </c>
      <c r="G63" s="98" t="s">
        <v>321</v>
      </c>
    </row>
    <row r="64" spans="1:7" ht="16.5" customHeight="1" x14ac:dyDescent="0.25">
      <c r="A64" s="202" t="s">
        <v>89</v>
      </c>
      <c r="B64" s="55" t="s">
        <v>47</v>
      </c>
      <c r="C64" s="56" t="s">
        <v>90</v>
      </c>
      <c r="D64" s="67" t="s">
        <v>83</v>
      </c>
      <c r="E64" s="84">
        <v>1.2</v>
      </c>
      <c r="F64" s="56" t="str">
        <f>F62</f>
        <v>м.п.</v>
      </c>
      <c r="G64" s="57" t="s">
        <v>309</v>
      </c>
    </row>
    <row r="65" spans="1:8" ht="13.5" customHeight="1" x14ac:dyDescent="0.25">
      <c r="A65" s="203"/>
      <c r="B65" s="42" t="s">
        <v>47</v>
      </c>
      <c r="C65" s="48" t="s">
        <v>91</v>
      </c>
      <c r="D65" s="36" t="s">
        <v>83</v>
      </c>
      <c r="E65" s="40">
        <v>1.2</v>
      </c>
      <c r="F65" s="48" t="str">
        <f t="shared" si="3"/>
        <v>м.п.</v>
      </c>
      <c r="G65" s="58" t="s">
        <v>283</v>
      </c>
    </row>
    <row r="66" spans="1:8" ht="45" customHeight="1" x14ac:dyDescent="0.25">
      <c r="A66" s="203"/>
      <c r="B66" s="42" t="s">
        <v>47</v>
      </c>
      <c r="C66" s="48" t="s">
        <v>284</v>
      </c>
      <c r="D66" s="36" t="s">
        <v>83</v>
      </c>
      <c r="E66" s="40">
        <v>1.2</v>
      </c>
      <c r="F66" s="48" t="str">
        <f t="shared" si="3"/>
        <v>м.п.</v>
      </c>
      <c r="G66" s="58" t="s">
        <v>133</v>
      </c>
    </row>
    <row r="67" spans="1:8" ht="27.75" customHeight="1" x14ac:dyDescent="0.25">
      <c r="A67" s="203"/>
      <c r="B67" s="42" t="s">
        <v>47</v>
      </c>
      <c r="C67" s="48" t="s">
        <v>285</v>
      </c>
      <c r="D67" s="36" t="s">
        <v>129</v>
      </c>
      <c r="E67" s="40">
        <v>1.2</v>
      </c>
      <c r="F67" s="48" t="s">
        <v>75</v>
      </c>
      <c r="G67" s="58" t="s">
        <v>286</v>
      </c>
    </row>
    <row r="68" spans="1:8" ht="14.25" customHeight="1" x14ac:dyDescent="0.25">
      <c r="A68" s="206"/>
      <c r="B68" s="69" t="s">
        <v>47</v>
      </c>
      <c r="C68" s="70" t="s">
        <v>109</v>
      </c>
      <c r="D68" s="71" t="s">
        <v>83</v>
      </c>
      <c r="E68" s="85">
        <v>1.2</v>
      </c>
      <c r="F68" s="70" t="str">
        <f>F66</f>
        <v>м.п.</v>
      </c>
      <c r="G68" s="76" t="s">
        <v>134</v>
      </c>
    </row>
    <row r="69" spans="1:8" ht="12.75" customHeight="1" x14ac:dyDescent="0.25">
      <c r="A69" s="205" t="s">
        <v>104</v>
      </c>
      <c r="B69" s="43" t="s">
        <v>47</v>
      </c>
      <c r="C69" s="41">
        <v>4</v>
      </c>
      <c r="D69" s="50" t="s">
        <v>93</v>
      </c>
      <c r="E69" s="41" t="s">
        <v>236</v>
      </c>
      <c r="F69" s="41" t="s">
        <v>94</v>
      </c>
      <c r="G69" s="83" t="s">
        <v>328</v>
      </c>
    </row>
    <row r="70" spans="1:8" ht="13.5" customHeight="1" x14ac:dyDescent="0.25">
      <c r="A70" s="203"/>
      <c r="B70" s="42" t="s">
        <v>47</v>
      </c>
      <c r="C70" s="48">
        <v>6</v>
      </c>
      <c r="D70" s="36" t="s">
        <v>93</v>
      </c>
      <c r="E70" s="48" t="str">
        <f>E69</f>
        <v>3\4</v>
      </c>
      <c r="F70" s="48" t="s">
        <v>94</v>
      </c>
      <c r="G70" s="75" t="s">
        <v>329</v>
      </c>
    </row>
    <row r="71" spans="1:8" x14ac:dyDescent="0.25">
      <c r="A71" s="203"/>
      <c r="B71" s="42" t="s">
        <v>47</v>
      </c>
      <c r="C71" s="48">
        <v>8</v>
      </c>
      <c r="D71" s="36" t="s">
        <v>93</v>
      </c>
      <c r="E71" s="48" t="str">
        <f t="shared" ref="E71:E74" si="4">E70</f>
        <v>3\4</v>
      </c>
      <c r="F71" s="48" t="s">
        <v>94</v>
      </c>
      <c r="G71" s="58" t="s">
        <v>330</v>
      </c>
    </row>
    <row r="72" spans="1:8" ht="21.75" customHeight="1" x14ac:dyDescent="0.25">
      <c r="A72" s="203"/>
      <c r="B72" s="42" t="s">
        <v>47</v>
      </c>
      <c r="C72" s="48">
        <v>10</v>
      </c>
      <c r="D72" s="36" t="s">
        <v>93</v>
      </c>
      <c r="E72" s="48" t="str">
        <f>E71</f>
        <v>3\4</v>
      </c>
      <c r="F72" s="48" t="s">
        <v>94</v>
      </c>
      <c r="G72" s="58" t="s">
        <v>331</v>
      </c>
    </row>
    <row r="73" spans="1:8" ht="18.75" customHeight="1" x14ac:dyDescent="0.25">
      <c r="A73" s="203"/>
      <c r="B73" s="42" t="s">
        <v>47</v>
      </c>
      <c r="C73" s="48">
        <v>12</v>
      </c>
      <c r="D73" s="36" t="s">
        <v>93</v>
      </c>
      <c r="E73" s="48" t="str">
        <f t="shared" si="4"/>
        <v>3\4</v>
      </c>
      <c r="F73" s="48" t="s">
        <v>94</v>
      </c>
      <c r="G73" s="61" t="s">
        <v>332</v>
      </c>
    </row>
    <row r="74" spans="1:8" ht="21" customHeight="1" x14ac:dyDescent="0.25">
      <c r="A74" s="203"/>
      <c r="B74" s="42" t="s">
        <v>47</v>
      </c>
      <c r="C74" s="48">
        <v>15</v>
      </c>
      <c r="D74" s="48" t="s">
        <v>93</v>
      </c>
      <c r="E74" s="48" t="str">
        <f t="shared" si="4"/>
        <v>3\4</v>
      </c>
      <c r="F74" s="48" t="s">
        <v>94</v>
      </c>
      <c r="G74" s="58" t="s">
        <v>333</v>
      </c>
    </row>
    <row r="75" spans="1:8" ht="28.5" customHeight="1" x14ac:dyDescent="0.25">
      <c r="A75" s="206"/>
      <c r="B75" s="69" t="s">
        <v>47</v>
      </c>
      <c r="C75" s="70">
        <v>18</v>
      </c>
      <c r="D75" s="70" t="s">
        <v>93</v>
      </c>
      <c r="E75" s="70" t="str">
        <f>E74</f>
        <v>3\4</v>
      </c>
      <c r="F75" s="70" t="s">
        <v>94</v>
      </c>
      <c r="G75" s="76" t="s">
        <v>334</v>
      </c>
    </row>
    <row r="76" spans="1:8" ht="54.75" customHeight="1" x14ac:dyDescent="0.25">
      <c r="A76" s="33"/>
      <c r="B76" s="31"/>
      <c r="C76" s="31"/>
      <c r="D76" s="31"/>
      <c r="E76" s="31"/>
      <c r="F76" s="31"/>
      <c r="G76" s="33"/>
    </row>
    <row r="77" spans="1:8" ht="33" customHeight="1" x14ac:dyDescent="0.25">
      <c r="A77" s="34"/>
      <c r="B77" s="34" t="s">
        <v>308</v>
      </c>
      <c r="C77" s="34"/>
      <c r="D77" s="34"/>
      <c r="E77" s="34"/>
      <c r="F77" s="34"/>
      <c r="G77" s="34"/>
    </row>
    <row r="78" spans="1:8" ht="39" customHeight="1" x14ac:dyDescent="0.25">
      <c r="A78" s="214" t="s">
        <v>95</v>
      </c>
      <c r="B78" s="215"/>
      <c r="C78" s="86" t="s">
        <v>297</v>
      </c>
      <c r="D78" s="87" t="s">
        <v>139</v>
      </c>
      <c r="E78" s="87" t="s">
        <v>295</v>
      </c>
      <c r="F78" s="87" t="s">
        <v>293</v>
      </c>
      <c r="G78" s="88" t="s">
        <v>294</v>
      </c>
      <c r="H78" s="32"/>
    </row>
    <row r="79" spans="1:8" x14ac:dyDescent="0.25">
      <c r="A79" s="194" t="s">
        <v>138</v>
      </c>
      <c r="B79" s="195"/>
      <c r="C79" s="55" t="s">
        <v>47</v>
      </c>
      <c r="D79" s="56" t="s">
        <v>140</v>
      </c>
      <c r="E79" s="56" t="s">
        <v>144</v>
      </c>
      <c r="F79" s="56">
        <v>200</v>
      </c>
      <c r="G79" s="57" t="s">
        <v>237</v>
      </c>
      <c r="H79" s="30"/>
    </row>
    <row r="80" spans="1:8" x14ac:dyDescent="0.25">
      <c r="A80" s="196"/>
      <c r="B80" s="197"/>
      <c r="C80" s="42" t="s">
        <v>47</v>
      </c>
      <c r="D80" s="48" t="s">
        <v>141</v>
      </c>
      <c r="E80" s="48" t="s">
        <v>144</v>
      </c>
      <c r="F80" s="48">
        <v>100</v>
      </c>
      <c r="G80" s="58" t="s">
        <v>147</v>
      </c>
      <c r="H80" s="30"/>
    </row>
    <row r="81" spans="1:12" ht="28.5" customHeight="1" x14ac:dyDescent="0.25">
      <c r="A81" s="198"/>
      <c r="B81" s="199"/>
      <c r="C81" s="69" t="s">
        <v>47</v>
      </c>
      <c r="D81" s="70" t="s">
        <v>142</v>
      </c>
      <c r="E81" s="70" t="s">
        <v>144</v>
      </c>
      <c r="F81" s="70">
        <v>100</v>
      </c>
      <c r="G81" s="76" t="s">
        <v>238</v>
      </c>
      <c r="H81" s="30"/>
    </row>
    <row r="82" spans="1:12" ht="15" customHeight="1" x14ac:dyDescent="0.25">
      <c r="A82" s="200" t="s">
        <v>150</v>
      </c>
      <c r="B82" s="201"/>
      <c r="C82" s="43" t="s">
        <v>47</v>
      </c>
      <c r="D82" s="41" t="s">
        <v>143</v>
      </c>
      <c r="E82" s="41" t="s">
        <v>144</v>
      </c>
      <c r="F82" s="41">
        <v>50</v>
      </c>
      <c r="G82" s="83" t="s">
        <v>239</v>
      </c>
      <c r="H82" s="30"/>
    </row>
    <row r="83" spans="1:12" ht="15" customHeight="1" x14ac:dyDescent="0.25">
      <c r="A83" s="207"/>
      <c r="B83" s="208"/>
      <c r="C83" s="45" t="s">
        <v>47</v>
      </c>
      <c r="D83" s="46" t="s">
        <v>145</v>
      </c>
      <c r="E83" s="46" t="s">
        <v>149</v>
      </c>
      <c r="F83" s="46">
        <v>0.5</v>
      </c>
      <c r="G83" s="59" t="s">
        <v>147</v>
      </c>
      <c r="H83" s="30"/>
    </row>
    <row r="84" spans="1:12" ht="15" customHeight="1" x14ac:dyDescent="0.25">
      <c r="A84" s="194" t="s">
        <v>151</v>
      </c>
      <c r="B84" s="195"/>
      <c r="C84" s="55" t="s">
        <v>47</v>
      </c>
      <c r="D84" s="56" t="s">
        <v>146</v>
      </c>
      <c r="E84" s="56" t="s">
        <v>149</v>
      </c>
      <c r="F84" s="56">
        <v>0.5</v>
      </c>
      <c r="G84" s="57" t="s">
        <v>148</v>
      </c>
      <c r="H84" s="30"/>
    </row>
    <row r="85" spans="1:12" x14ac:dyDescent="0.25">
      <c r="A85" s="196"/>
      <c r="B85" s="197"/>
      <c r="C85" s="42" t="s">
        <v>47</v>
      </c>
      <c r="D85" s="216" t="s">
        <v>152</v>
      </c>
      <c r="E85" s="216" t="s">
        <v>149</v>
      </c>
      <c r="F85" s="48">
        <v>0.2</v>
      </c>
      <c r="G85" s="58" t="s">
        <v>156</v>
      </c>
      <c r="H85" s="30"/>
    </row>
    <row r="86" spans="1:12" x14ac:dyDescent="0.25">
      <c r="A86" s="196"/>
      <c r="B86" s="197"/>
      <c r="C86" s="42" t="s">
        <v>47</v>
      </c>
      <c r="D86" s="216"/>
      <c r="E86" s="216"/>
      <c r="F86" s="48">
        <v>0.5</v>
      </c>
      <c r="G86" s="58" t="s">
        <v>157</v>
      </c>
      <c r="H86" s="30"/>
    </row>
    <row r="87" spans="1:12" x14ac:dyDescent="0.25">
      <c r="A87" s="196"/>
      <c r="B87" s="197"/>
      <c r="C87" s="42" t="s">
        <v>47</v>
      </c>
      <c r="D87" s="216" t="s">
        <v>153</v>
      </c>
      <c r="E87" s="216" t="s">
        <v>149</v>
      </c>
      <c r="F87" s="48">
        <v>0.2</v>
      </c>
      <c r="G87" s="58" t="s">
        <v>158</v>
      </c>
      <c r="H87" s="30"/>
    </row>
    <row r="88" spans="1:12" x14ac:dyDescent="0.25">
      <c r="A88" s="196"/>
      <c r="B88" s="197"/>
      <c r="C88" s="42" t="s">
        <v>47</v>
      </c>
      <c r="D88" s="216"/>
      <c r="E88" s="216"/>
      <c r="F88" s="48">
        <v>0.5</v>
      </c>
      <c r="G88" s="58" t="s">
        <v>159</v>
      </c>
      <c r="H88" s="30"/>
      <c r="L88" s="30"/>
    </row>
    <row r="89" spans="1:12" x14ac:dyDescent="0.25">
      <c r="A89" s="198"/>
      <c r="B89" s="199"/>
      <c r="C89" s="69" t="s">
        <v>47</v>
      </c>
      <c r="D89" s="70" t="s">
        <v>154</v>
      </c>
      <c r="E89" s="70" t="s">
        <v>149</v>
      </c>
      <c r="F89" s="70">
        <v>0.2</v>
      </c>
      <c r="G89" s="76" t="s">
        <v>160</v>
      </c>
      <c r="H89" s="30"/>
    </row>
    <row r="90" spans="1:12" ht="15" customHeight="1" x14ac:dyDescent="0.25">
      <c r="A90" s="200" t="s">
        <v>161</v>
      </c>
      <c r="B90" s="201"/>
      <c r="C90" s="43" t="s">
        <v>47</v>
      </c>
      <c r="D90" s="41" t="s">
        <v>155</v>
      </c>
      <c r="E90" s="41" t="s">
        <v>149</v>
      </c>
      <c r="F90" s="41">
        <v>0.2</v>
      </c>
      <c r="G90" s="83" t="s">
        <v>160</v>
      </c>
      <c r="H90" s="30"/>
    </row>
    <row r="91" spans="1:12" ht="30" x14ac:dyDescent="0.25">
      <c r="A91" s="196"/>
      <c r="B91" s="197"/>
      <c r="C91" s="42" t="s">
        <v>50</v>
      </c>
      <c r="D91" s="48" t="s">
        <v>162</v>
      </c>
      <c r="E91" s="48" t="s">
        <v>144</v>
      </c>
      <c r="F91" s="48">
        <v>200</v>
      </c>
      <c r="G91" s="197" t="s">
        <v>168</v>
      </c>
      <c r="H91" s="30"/>
    </row>
    <row r="92" spans="1:12" x14ac:dyDescent="0.25">
      <c r="A92" s="196"/>
      <c r="B92" s="197"/>
      <c r="C92" s="42" t="s">
        <v>50</v>
      </c>
      <c r="D92" s="48" t="s">
        <v>163</v>
      </c>
      <c r="E92" s="48" t="s">
        <v>144</v>
      </c>
      <c r="F92" s="48">
        <v>200</v>
      </c>
      <c r="G92" s="197"/>
      <c r="H92" s="30"/>
    </row>
    <row r="93" spans="1:12" ht="30" x14ac:dyDescent="0.25">
      <c r="A93" s="196"/>
      <c r="B93" s="197"/>
      <c r="C93" s="42" t="s">
        <v>50</v>
      </c>
      <c r="D93" s="48" t="s">
        <v>164</v>
      </c>
      <c r="E93" s="48" t="s">
        <v>144</v>
      </c>
      <c r="F93" s="48">
        <v>200</v>
      </c>
      <c r="G93" s="197" t="s">
        <v>169</v>
      </c>
      <c r="H93" s="30"/>
    </row>
    <row r="94" spans="1:12" x14ac:dyDescent="0.25">
      <c r="A94" s="196"/>
      <c r="B94" s="197"/>
      <c r="C94" s="42" t="s">
        <v>50</v>
      </c>
      <c r="D94" s="48" t="s">
        <v>165</v>
      </c>
      <c r="E94" s="48" t="s">
        <v>144</v>
      </c>
      <c r="F94" s="48">
        <v>200</v>
      </c>
      <c r="G94" s="197"/>
      <c r="H94" s="30"/>
    </row>
    <row r="95" spans="1:12" ht="30" x14ac:dyDescent="0.25">
      <c r="A95" s="207"/>
      <c r="B95" s="208"/>
      <c r="C95" s="45" t="s">
        <v>50</v>
      </c>
      <c r="D95" s="46" t="s">
        <v>166</v>
      </c>
      <c r="E95" s="46" t="s">
        <v>144</v>
      </c>
      <c r="F95" s="46">
        <v>100</v>
      </c>
      <c r="G95" s="59" t="s">
        <v>170</v>
      </c>
      <c r="H95" s="30"/>
    </row>
    <row r="96" spans="1:12" ht="15" customHeight="1" x14ac:dyDescent="0.25">
      <c r="A96" s="194" t="s">
        <v>172</v>
      </c>
      <c r="B96" s="195"/>
      <c r="C96" s="55" t="s">
        <v>50</v>
      </c>
      <c r="D96" s="56" t="s">
        <v>167</v>
      </c>
      <c r="E96" s="56" t="s">
        <v>144</v>
      </c>
      <c r="F96" s="56">
        <v>100</v>
      </c>
      <c r="G96" s="57" t="s">
        <v>171</v>
      </c>
      <c r="H96" s="30"/>
    </row>
    <row r="97" spans="1:8" x14ac:dyDescent="0.25">
      <c r="A97" s="196"/>
      <c r="B97" s="197"/>
      <c r="C97" s="42" t="s">
        <v>50</v>
      </c>
      <c r="D97" s="48">
        <v>3</v>
      </c>
      <c r="E97" s="48" t="s">
        <v>144</v>
      </c>
      <c r="F97" s="48">
        <v>100</v>
      </c>
      <c r="G97" s="58" t="s">
        <v>240</v>
      </c>
      <c r="H97" s="30"/>
    </row>
    <row r="98" spans="1:8" x14ac:dyDescent="0.25">
      <c r="A98" s="196"/>
      <c r="B98" s="197"/>
      <c r="C98" s="42" t="s">
        <v>50</v>
      </c>
      <c r="D98" s="48">
        <v>4</v>
      </c>
      <c r="E98" s="48" t="s">
        <v>144</v>
      </c>
      <c r="F98" s="48">
        <v>80</v>
      </c>
      <c r="G98" s="58" t="s">
        <v>241</v>
      </c>
      <c r="H98" s="30"/>
    </row>
    <row r="99" spans="1:8" x14ac:dyDescent="0.25">
      <c r="A99" s="198"/>
      <c r="B99" s="199"/>
      <c r="C99" s="69" t="s">
        <v>50</v>
      </c>
      <c r="D99" s="70">
        <v>5</v>
      </c>
      <c r="E99" s="70" t="s">
        <v>144</v>
      </c>
      <c r="F99" s="70">
        <v>80</v>
      </c>
      <c r="G99" s="76" t="s">
        <v>241</v>
      </c>
      <c r="H99" s="30"/>
    </row>
    <row r="100" spans="1:8" ht="15" customHeight="1" x14ac:dyDescent="0.25">
      <c r="A100" s="200" t="s">
        <v>175</v>
      </c>
      <c r="B100" s="201"/>
      <c r="C100" s="43" t="s">
        <v>50</v>
      </c>
      <c r="D100" s="41">
        <v>7</v>
      </c>
      <c r="E100" s="41" t="s">
        <v>144</v>
      </c>
      <c r="F100" s="41">
        <v>60</v>
      </c>
      <c r="G100" s="83" t="s">
        <v>242</v>
      </c>
      <c r="H100" s="30"/>
    </row>
    <row r="101" spans="1:8" x14ac:dyDescent="0.25">
      <c r="A101" s="196"/>
      <c r="B101" s="197"/>
      <c r="C101" s="42" t="s">
        <v>47</v>
      </c>
      <c r="D101" s="48" t="s">
        <v>173</v>
      </c>
      <c r="E101" s="48" t="s">
        <v>144</v>
      </c>
      <c r="F101" s="48">
        <v>200</v>
      </c>
      <c r="G101" s="58" t="s">
        <v>239</v>
      </c>
      <c r="H101" s="30"/>
    </row>
    <row r="102" spans="1:8" x14ac:dyDescent="0.25">
      <c r="A102" s="196"/>
      <c r="B102" s="197"/>
      <c r="C102" s="42" t="s">
        <v>47</v>
      </c>
      <c r="D102" s="48" t="s">
        <v>140</v>
      </c>
      <c r="E102" s="48" t="s">
        <v>144</v>
      </c>
      <c r="F102" s="48">
        <v>200</v>
      </c>
      <c r="G102" s="58" t="s">
        <v>243</v>
      </c>
      <c r="H102" s="30"/>
    </row>
    <row r="103" spans="1:8" x14ac:dyDescent="0.25">
      <c r="A103" s="196"/>
      <c r="B103" s="197"/>
      <c r="C103" s="42" t="s">
        <v>47</v>
      </c>
      <c r="D103" s="48" t="s">
        <v>174</v>
      </c>
      <c r="E103" s="48" t="s">
        <v>144</v>
      </c>
      <c r="F103" s="48">
        <v>100</v>
      </c>
      <c r="G103" s="58" t="s">
        <v>244</v>
      </c>
      <c r="H103" s="30"/>
    </row>
    <row r="104" spans="1:8" x14ac:dyDescent="0.25">
      <c r="A104" s="196"/>
      <c r="B104" s="197"/>
      <c r="C104" s="42" t="s">
        <v>47</v>
      </c>
      <c r="D104" s="48" t="s">
        <v>176</v>
      </c>
      <c r="E104" s="48" t="s">
        <v>144</v>
      </c>
      <c r="F104" s="48">
        <v>100</v>
      </c>
      <c r="G104" s="58" t="s">
        <v>245</v>
      </c>
      <c r="H104" s="30"/>
    </row>
    <row r="105" spans="1:8" x14ac:dyDescent="0.25">
      <c r="A105" s="198"/>
      <c r="B105" s="199"/>
      <c r="C105" s="69" t="s">
        <v>47</v>
      </c>
      <c r="D105" s="70" t="s">
        <v>177</v>
      </c>
      <c r="E105" s="70" t="s">
        <v>144</v>
      </c>
      <c r="F105" s="70">
        <v>50</v>
      </c>
      <c r="G105" s="76" t="s">
        <v>246</v>
      </c>
      <c r="H105" s="30"/>
    </row>
    <row r="106" spans="1:8" x14ac:dyDescent="0.25">
      <c r="A106" s="31"/>
      <c r="B106" s="31"/>
      <c r="C106" s="31"/>
      <c r="D106" s="31"/>
      <c r="E106" s="31"/>
      <c r="F106" s="31"/>
      <c r="G106" s="30"/>
    </row>
    <row r="107" spans="1:8" x14ac:dyDescent="0.25">
      <c r="A107" s="31"/>
      <c r="B107" s="31"/>
      <c r="C107" s="31"/>
      <c r="D107" s="31"/>
      <c r="E107" s="31"/>
      <c r="F107" s="31"/>
      <c r="G107" s="30"/>
    </row>
    <row r="108" spans="1:8" x14ac:dyDescent="0.25">
      <c r="A108" s="31"/>
      <c r="B108" s="31"/>
      <c r="C108" s="31"/>
      <c r="D108" s="31"/>
      <c r="E108" s="31"/>
      <c r="F108" s="31"/>
      <c r="G108" s="30"/>
    </row>
    <row r="109" spans="1:8" x14ac:dyDescent="0.25">
      <c r="A109" s="30"/>
      <c r="B109" s="31"/>
      <c r="C109" s="31"/>
      <c r="D109" s="31"/>
      <c r="E109" s="31"/>
      <c r="F109" s="31"/>
      <c r="G109" s="30"/>
    </row>
    <row r="110" spans="1:8" x14ac:dyDescent="0.25">
      <c r="A110" s="30"/>
      <c r="B110" s="30"/>
      <c r="C110" s="30"/>
      <c r="D110" s="30"/>
      <c r="E110" s="30"/>
      <c r="F110" s="30"/>
      <c r="G110" s="30"/>
    </row>
  </sheetData>
  <mergeCells count="34">
    <mergeCell ref="G4:H4"/>
    <mergeCell ref="A6:H6"/>
    <mergeCell ref="A1:H1"/>
    <mergeCell ref="A3:F3"/>
    <mergeCell ref="G3:H3"/>
    <mergeCell ref="A2:E2"/>
    <mergeCell ref="G2:H2"/>
    <mergeCell ref="G91:G92"/>
    <mergeCell ref="A23:A24"/>
    <mergeCell ref="A59:A60"/>
    <mergeCell ref="A64:A68"/>
    <mergeCell ref="A78:B78"/>
    <mergeCell ref="A79:B81"/>
    <mergeCell ref="A84:B89"/>
    <mergeCell ref="A90:B95"/>
    <mergeCell ref="G93:G94"/>
    <mergeCell ref="D85:D86"/>
    <mergeCell ref="D87:D88"/>
    <mergeCell ref="E85:E86"/>
    <mergeCell ref="E87:E88"/>
    <mergeCell ref="A96:B99"/>
    <mergeCell ref="A100:B105"/>
    <mergeCell ref="A8:A13"/>
    <mergeCell ref="A15:A22"/>
    <mergeCell ref="A43:A47"/>
    <mergeCell ref="A48:A49"/>
    <mergeCell ref="A82:B83"/>
    <mergeCell ref="A51:A53"/>
    <mergeCell ref="A54:A58"/>
    <mergeCell ref="A35:A42"/>
    <mergeCell ref="A27:A34"/>
    <mergeCell ref="A25:A26"/>
    <mergeCell ref="A61:A62"/>
    <mergeCell ref="A69:A75"/>
  </mergeCells>
  <pageMargins left="0.25" right="0.25" top="0.75" bottom="0.75" header="0.3" footer="0.3"/>
  <pageSetup paperSize="9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паркет паркетный клей</vt:lpstr>
      <vt:lpstr>пиломатериалы</vt:lpstr>
      <vt:lpstr>'паркет паркетный клей'!Область_печати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Менеджер 02</cp:lastModifiedBy>
  <cp:lastPrinted>2018-11-29T14:03:10Z</cp:lastPrinted>
  <dcterms:created xsi:type="dcterms:W3CDTF">2015-08-22T09:02:57Z</dcterms:created>
  <dcterms:modified xsi:type="dcterms:W3CDTF">2018-11-29T14:22:14Z</dcterms:modified>
</cp:coreProperties>
</file>